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8" windowWidth="18972" windowHeight="11952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Y46" i="1"/>
  <c r="W46"/>
  <c r="V46"/>
  <c r="U46"/>
  <c r="T46"/>
  <c r="S46"/>
  <c r="R46"/>
  <c r="P46"/>
  <c r="O46"/>
  <c r="N46"/>
  <c r="M46"/>
  <c r="L46"/>
  <c r="J46"/>
  <c r="I46"/>
  <c r="H46"/>
  <c r="F46"/>
  <c r="E46"/>
  <c r="Y45"/>
  <c r="W45"/>
  <c r="V45"/>
  <c r="U45"/>
  <c r="T45"/>
  <c r="S45"/>
  <c r="R45"/>
  <c r="P45"/>
  <c r="O45"/>
  <c r="N45"/>
  <c r="M45"/>
  <c r="L45"/>
  <c r="J45"/>
  <c r="I45"/>
  <c r="H45"/>
  <c r="G45"/>
  <c r="F45"/>
  <c r="E45"/>
  <c r="Y44"/>
  <c r="W44"/>
  <c r="V44"/>
  <c r="U44"/>
  <c r="T44"/>
  <c r="S44"/>
  <c r="R44"/>
  <c r="P44"/>
  <c r="O44"/>
  <c r="N44"/>
  <c r="M44"/>
  <c r="L44"/>
  <c r="J44"/>
  <c r="I44"/>
  <c r="G44"/>
  <c r="F44"/>
  <c r="E44"/>
  <c r="Y43"/>
  <c r="W43"/>
  <c r="V43"/>
  <c r="U43"/>
  <c r="T43"/>
  <c r="S43"/>
  <c r="R43"/>
  <c r="P43"/>
  <c r="O43"/>
  <c r="N43"/>
  <c r="M43"/>
  <c r="L43"/>
  <c r="J43"/>
  <c r="I43"/>
  <c r="H43"/>
  <c r="G43"/>
  <c r="F43"/>
  <c r="E43"/>
  <c r="Y42"/>
  <c r="W42"/>
  <c r="V42"/>
  <c r="U42"/>
  <c r="T42"/>
  <c r="S42"/>
  <c r="R42"/>
  <c r="P42"/>
  <c r="O42"/>
  <c r="N42"/>
  <c r="M42"/>
  <c r="L42"/>
  <c r="J42"/>
  <c r="I42"/>
  <c r="H42"/>
  <c r="G42"/>
  <c r="F42"/>
  <c r="E42"/>
  <c r="Y41"/>
  <c r="W41"/>
  <c r="V41"/>
  <c r="U41"/>
  <c r="T41"/>
  <c r="S41"/>
  <c r="R41"/>
  <c r="P41"/>
  <c r="O41"/>
  <c r="N41"/>
  <c r="M41"/>
  <c r="L41"/>
  <c r="J41"/>
  <c r="I41"/>
  <c r="H41"/>
  <c r="G41"/>
  <c r="F41"/>
  <c r="E41"/>
  <c r="Y40"/>
  <c r="W40"/>
  <c r="V40"/>
  <c r="U40"/>
  <c r="T40"/>
  <c r="S40"/>
  <c r="R40"/>
  <c r="P40"/>
  <c r="O40"/>
  <c r="N40"/>
  <c r="M40"/>
  <c r="L40"/>
  <c r="J40"/>
  <c r="I40"/>
  <c r="H40"/>
  <c r="G40"/>
  <c r="F40"/>
  <c r="E40"/>
  <c r="Y39"/>
  <c r="W39"/>
  <c r="V39"/>
  <c r="U39"/>
  <c r="T39"/>
  <c r="S39"/>
  <c r="R39"/>
  <c r="P39"/>
  <c r="O39"/>
  <c r="N39"/>
  <c r="M39"/>
  <c r="L39"/>
  <c r="J39"/>
  <c r="I39"/>
  <c r="H39"/>
  <c r="G39"/>
  <c r="F39"/>
  <c r="E39"/>
  <c r="Y38"/>
  <c r="W38"/>
  <c r="V38"/>
  <c r="U38"/>
  <c r="T38"/>
  <c r="S38"/>
  <c r="R38"/>
  <c r="P38"/>
  <c r="O38"/>
  <c r="N38"/>
  <c r="M38"/>
  <c r="L38"/>
  <c r="J38"/>
  <c r="I38"/>
  <c r="H38"/>
  <c r="G38"/>
  <c r="F38"/>
  <c r="E38"/>
  <c r="Y37"/>
  <c r="W37"/>
  <c r="V37"/>
  <c r="U37"/>
  <c r="T37"/>
  <c r="S37"/>
  <c r="R37"/>
  <c r="P37"/>
  <c r="O37"/>
  <c r="N37"/>
  <c r="M37"/>
  <c r="L37"/>
  <c r="J37"/>
  <c r="I37"/>
  <c r="H37"/>
  <c r="G37"/>
  <c r="F37"/>
  <c r="E37"/>
  <c r="G36"/>
  <c r="G35"/>
  <c r="Y34"/>
  <c r="W34"/>
  <c r="V34"/>
  <c r="U34"/>
  <c r="T34"/>
  <c r="S34"/>
  <c r="R34"/>
  <c r="P34"/>
  <c r="O34"/>
  <c r="N34"/>
  <c r="M34"/>
  <c r="L34"/>
  <c r="J34"/>
  <c r="I34"/>
  <c r="H34"/>
  <c r="G34"/>
  <c r="F34"/>
  <c r="E34"/>
  <c r="G33"/>
  <c r="G32"/>
  <c r="Y31"/>
  <c r="W31"/>
  <c r="V31"/>
  <c r="U31"/>
  <c r="T31"/>
  <c r="S31"/>
  <c r="R31"/>
  <c r="P31"/>
  <c r="O31"/>
  <c r="N31"/>
  <c r="M31"/>
  <c r="L31"/>
  <c r="J31"/>
  <c r="I31"/>
  <c r="H31"/>
  <c r="G31"/>
  <c r="F31"/>
  <c r="Z31" s="1"/>
  <c r="E31"/>
  <c r="Y30"/>
  <c r="W30"/>
  <c r="V30"/>
  <c r="U30"/>
  <c r="T30"/>
  <c r="S30"/>
  <c r="R30"/>
  <c r="P30"/>
  <c r="O30"/>
  <c r="N30"/>
  <c r="M30"/>
  <c r="L30"/>
  <c r="J30"/>
  <c r="I30"/>
  <c r="H30"/>
  <c r="G30"/>
  <c r="F30"/>
  <c r="E30"/>
  <c r="Y29"/>
  <c r="W29"/>
  <c r="V29"/>
  <c r="U29"/>
  <c r="T29"/>
  <c r="S29"/>
  <c r="R29"/>
  <c r="P29"/>
  <c r="O29"/>
  <c r="N29"/>
  <c r="M29"/>
  <c r="L29"/>
  <c r="J29"/>
  <c r="I29"/>
  <c r="H29"/>
  <c r="G29"/>
  <c r="F29"/>
  <c r="E29"/>
  <c r="Y28"/>
  <c r="W28"/>
  <c r="V28"/>
  <c r="U28"/>
  <c r="T28"/>
  <c r="S28"/>
  <c r="R28"/>
  <c r="P28"/>
  <c r="O28"/>
  <c r="N28"/>
  <c r="M28"/>
  <c r="L28"/>
  <c r="J28"/>
  <c r="I28"/>
  <c r="H28"/>
  <c r="G28"/>
  <c r="F28"/>
  <c r="E28"/>
  <c r="Y27"/>
  <c r="W27"/>
  <c r="V27"/>
  <c r="U27"/>
  <c r="T27"/>
  <c r="S27"/>
  <c r="R27"/>
  <c r="P27"/>
  <c r="O27"/>
  <c r="N27"/>
  <c r="M27"/>
  <c r="L27"/>
  <c r="J27"/>
  <c r="I27"/>
  <c r="H27"/>
  <c r="G27"/>
  <c r="F27"/>
  <c r="E27"/>
  <c r="Y26"/>
  <c r="W26"/>
  <c r="V26"/>
  <c r="U26"/>
  <c r="T26"/>
  <c r="S26"/>
  <c r="R26"/>
  <c r="P26"/>
  <c r="O26"/>
  <c r="N26"/>
  <c r="M26"/>
  <c r="L26"/>
  <c r="J26"/>
  <c r="I26"/>
  <c r="H26"/>
  <c r="G26"/>
  <c r="F26"/>
  <c r="E26"/>
  <c r="Y25"/>
  <c r="W25"/>
  <c r="V25"/>
  <c r="U25"/>
  <c r="T25"/>
  <c r="S25"/>
  <c r="R25"/>
  <c r="P25"/>
  <c r="O25"/>
  <c r="N25"/>
  <c r="M25"/>
  <c r="L25"/>
  <c r="J25"/>
  <c r="I25"/>
  <c r="H25"/>
  <c r="G25"/>
  <c r="F25"/>
  <c r="E25"/>
  <c r="Y24"/>
  <c r="W24"/>
  <c r="V24"/>
  <c r="U24"/>
  <c r="T24"/>
  <c r="S24"/>
  <c r="R24"/>
  <c r="P24"/>
  <c r="O24"/>
  <c r="N24"/>
  <c r="M24"/>
  <c r="L24"/>
  <c r="J24"/>
  <c r="I24"/>
  <c r="H24"/>
  <c r="G24"/>
  <c r="F24"/>
  <c r="E24"/>
  <c r="Y23"/>
  <c r="W23"/>
  <c r="V23"/>
  <c r="U23"/>
  <c r="T23"/>
  <c r="S23"/>
  <c r="R23"/>
  <c r="P23"/>
  <c r="O23"/>
  <c r="N23"/>
  <c r="M23"/>
  <c r="L23"/>
  <c r="J23"/>
  <c r="I23"/>
  <c r="H23"/>
  <c r="G23"/>
  <c r="F23"/>
  <c r="E23"/>
  <c r="Y22"/>
  <c r="W22"/>
  <c r="V22"/>
  <c r="U22"/>
  <c r="T22"/>
  <c r="S22"/>
  <c r="R22"/>
  <c r="P22"/>
  <c r="O22"/>
  <c r="N22"/>
  <c r="M22"/>
  <c r="L22"/>
  <c r="J22"/>
  <c r="I22"/>
  <c r="H22"/>
  <c r="G22"/>
  <c r="F22"/>
  <c r="E22"/>
  <c r="Y21"/>
  <c r="W21"/>
  <c r="V21"/>
  <c r="U21"/>
  <c r="T21"/>
  <c r="S21"/>
  <c r="R21"/>
  <c r="P21"/>
  <c r="O21"/>
  <c r="N21"/>
  <c r="M21"/>
  <c r="L21"/>
  <c r="J21"/>
  <c r="I21"/>
  <c r="H21"/>
  <c r="G21"/>
  <c r="F21"/>
  <c r="E21"/>
  <c r="Y20"/>
  <c r="W20"/>
  <c r="V20"/>
  <c r="U20"/>
  <c r="T20"/>
  <c r="S20"/>
  <c r="R20"/>
  <c r="P20"/>
  <c r="O20"/>
  <c r="N20"/>
  <c r="M20"/>
  <c r="L20"/>
  <c r="J20"/>
  <c r="I20"/>
  <c r="H20"/>
  <c r="G20"/>
  <c r="F20"/>
  <c r="E20"/>
  <c r="Y19"/>
  <c r="W19"/>
  <c r="U19"/>
  <c r="T19"/>
  <c r="S19"/>
  <c r="R19"/>
  <c r="P19"/>
  <c r="O19"/>
  <c r="N19"/>
  <c r="M19"/>
  <c r="L19"/>
  <c r="J19"/>
  <c r="I19"/>
  <c r="H19"/>
  <c r="G19"/>
  <c r="F19"/>
  <c r="E19"/>
  <c r="Y18"/>
  <c r="W18"/>
  <c r="V18"/>
  <c r="U18"/>
  <c r="T18"/>
  <c r="S18"/>
  <c r="R18"/>
  <c r="P18"/>
  <c r="O18"/>
  <c r="N18"/>
  <c r="M18"/>
  <c r="L18"/>
  <c r="I18"/>
  <c r="H18"/>
  <c r="G18"/>
  <c r="F18"/>
  <c r="E18"/>
  <c r="Y17"/>
  <c r="W17"/>
  <c r="V17"/>
  <c r="U17"/>
  <c r="T17"/>
  <c r="S17"/>
  <c r="R17"/>
  <c r="P17"/>
  <c r="O17"/>
  <c r="N17"/>
  <c r="M17"/>
  <c r="L17"/>
  <c r="J17"/>
  <c r="I17"/>
  <c r="H17"/>
  <c r="G17"/>
  <c r="F17"/>
  <c r="E17"/>
  <c r="Y16"/>
  <c r="W16"/>
  <c r="V16"/>
  <c r="U16"/>
  <c r="T16"/>
  <c r="S16"/>
  <c r="R16"/>
  <c r="P16"/>
  <c r="O16"/>
  <c r="N16"/>
  <c r="M16"/>
  <c r="L16"/>
  <c r="J16"/>
  <c r="I16"/>
  <c r="H16"/>
  <c r="G16"/>
  <c r="F16"/>
  <c r="E16"/>
  <c r="Y15"/>
  <c r="W15"/>
  <c r="V15"/>
  <c r="U15"/>
  <c r="T15"/>
  <c r="S15"/>
  <c r="R15"/>
  <c r="P15"/>
  <c r="O15"/>
  <c r="N15"/>
  <c r="M15"/>
  <c r="L15"/>
  <c r="J15"/>
  <c r="I15"/>
  <c r="H15"/>
  <c r="G15"/>
  <c r="F15"/>
  <c r="E15"/>
  <c r="Y14"/>
  <c r="W14"/>
  <c r="V14"/>
  <c r="U14"/>
  <c r="T14"/>
  <c r="S14"/>
  <c r="R14"/>
  <c r="P14"/>
  <c r="O14"/>
  <c r="N14"/>
  <c r="M14"/>
  <c r="L14"/>
  <c r="J14"/>
  <c r="I14"/>
  <c r="H14"/>
  <c r="G14"/>
  <c r="F14"/>
  <c r="E14"/>
  <c r="Y13"/>
  <c r="W13"/>
  <c r="V13"/>
  <c r="U13"/>
  <c r="T13"/>
  <c r="S13"/>
  <c r="R13"/>
  <c r="P13"/>
  <c r="O13"/>
  <c r="N13"/>
  <c r="M13"/>
  <c r="L13"/>
  <c r="J13"/>
  <c r="I13"/>
  <c r="H13"/>
  <c r="G13"/>
  <c r="F13"/>
  <c r="E13"/>
  <c r="Y12"/>
  <c r="W12"/>
  <c r="V12"/>
  <c r="U12"/>
  <c r="T12"/>
  <c r="S12"/>
  <c r="R12"/>
  <c r="P12"/>
  <c r="O12"/>
  <c r="N12"/>
  <c r="M12"/>
  <c r="L12"/>
  <c r="J12"/>
  <c r="I12"/>
  <c r="H12"/>
  <c r="G12"/>
  <c r="F12"/>
  <c r="E12"/>
  <c r="Y11"/>
  <c r="W11"/>
  <c r="V11"/>
  <c r="U11"/>
  <c r="T11"/>
  <c r="S11"/>
  <c r="R11"/>
  <c r="P11"/>
  <c r="O11"/>
  <c r="N11"/>
  <c r="M11"/>
  <c r="L11"/>
  <c r="J11"/>
  <c r="I11"/>
  <c r="H11"/>
  <c r="G11"/>
  <c r="F11"/>
  <c r="E11"/>
  <c r="Y10"/>
  <c r="W10"/>
  <c r="V10"/>
  <c r="U10"/>
  <c r="T10"/>
  <c r="S10"/>
  <c r="R10"/>
  <c r="P10"/>
  <c r="O10"/>
  <c r="N10"/>
  <c r="M10"/>
  <c r="L10"/>
  <c r="J10"/>
  <c r="I10"/>
  <c r="H10"/>
  <c r="G10"/>
  <c r="F10"/>
  <c r="E10"/>
  <c r="Z10" l="1"/>
  <c r="Z14"/>
  <c r="Z17"/>
  <c r="Z25"/>
  <c r="Z29"/>
  <c r="Z13"/>
  <c r="Z18"/>
  <c r="Z21"/>
  <c r="Z28"/>
  <c r="Z43"/>
  <c r="Z11"/>
  <c r="Z12"/>
  <c r="Z15"/>
  <c r="Z16"/>
  <c r="Z19"/>
  <c r="Z20"/>
  <c r="Z26"/>
  <c r="Z27"/>
  <c r="Z30"/>
</calcChain>
</file>

<file path=xl/sharedStrings.xml><?xml version="1.0" encoding="utf-8"?>
<sst xmlns="http://schemas.openxmlformats.org/spreadsheetml/2006/main" count="108" uniqueCount="102">
  <si>
    <t>Σχολικό έτος 2013 - 2014</t>
  </si>
  <si>
    <t>ΚΩΔ. ΟΜΑΔ. ΕΙΔΙΚ.</t>
  </si>
  <si>
    <t>ΚΛΑΔΟΣ</t>
  </si>
  <si>
    <t>ΕΙΔΙΚΟΤΗΤΑ</t>
  </si>
  <si>
    <t>ΙΚΑΡΙΑ</t>
  </si>
  <si>
    <t>1η Ομάδα</t>
  </si>
  <si>
    <t>2η Ομάδα</t>
  </si>
  <si>
    <t>3η Ομάδα</t>
  </si>
  <si>
    <t>4η Ομάδα</t>
  </si>
  <si>
    <t>3η Ομ.</t>
  </si>
  <si>
    <t>4η Ομ.</t>
  </si>
  <si>
    <t>2o Γ/ΣΙΟ</t>
  </si>
  <si>
    <t>ΓΕΛ ΣΑΜOY</t>
  </si>
  <si>
    <t>ΕΠΑΛ ΣΑΜOY</t>
  </si>
  <si>
    <t>ΕΣΠΕΡ ΕΠΑΛ</t>
  </si>
  <si>
    <t>ΓΥΜ ΠΥΡΓ</t>
  </si>
  <si>
    <t>ΓΥΜ ΠΥΘΑΓ</t>
  </si>
  <si>
    <t>ΓΥΜ ΚΑΡΛ</t>
  </si>
  <si>
    <t>ΓΕΛ ΚΑΡΛ</t>
  </si>
  <si>
    <t>ΕΠΑΛ ΚΑΡΛ</t>
  </si>
  <si>
    <t>ΓΥΜ ΜΑΡΑΘ</t>
  </si>
  <si>
    <t>ΓΕΛ ΜΑΡΑΘ</t>
  </si>
  <si>
    <t>ΓΥΜΝ ΑΓ.ΚΗΡ</t>
  </si>
  <si>
    <t>ΓΕΛ ΑΓ.ΚΗΡ</t>
  </si>
  <si>
    <t>ΓΥΜΝ ΕΥΔΗΛ</t>
  </si>
  <si>
    <t>ΓΕΛ ΕΥΔΗΛ</t>
  </si>
  <si>
    <t>ΕΠΑΛ ΕΥΔΗΛ</t>
  </si>
  <si>
    <t>ΓΥΜΝ ΡΑΧΩΝ</t>
  </si>
  <si>
    <t>Γ/ΣΙΟ ΦΟΥΡΝ.</t>
  </si>
  <si>
    <t>SUM</t>
  </si>
  <si>
    <t>ΠΕ01</t>
  </si>
  <si>
    <t>ΘΕΟΛΟΓΟΙ</t>
  </si>
  <si>
    <t>ΠΕ02</t>
  </si>
  <si>
    <t>ΦΙΛΟΛΟΓΟΙ</t>
  </si>
  <si>
    <t>ΠΕ03</t>
  </si>
  <si>
    <t>ΜΑΘΗΜΑΤΙΚΟΙ</t>
  </si>
  <si>
    <t>ΠΕ04.01</t>
  </si>
  <si>
    <t>ΦΥΣΙΚΟΙ</t>
  </si>
  <si>
    <t>ΠΕ04.02</t>
  </si>
  <si>
    <t>ΧΗΜΙΚΟΙ</t>
  </si>
  <si>
    <t>ΠΕ04.04</t>
  </si>
  <si>
    <t>ΒΙΟΛΟΓΟΙ</t>
  </si>
  <si>
    <t>ΠΕ04.05</t>
  </si>
  <si>
    <t>ΓΕΩΛΟΓΟΙ</t>
  </si>
  <si>
    <t>ΠΕ05</t>
  </si>
  <si>
    <t>ΓΑΛΛΙΚΗΣ</t>
  </si>
  <si>
    <t>ΠΕ06</t>
  </si>
  <si>
    <t>ΑΓΓΛΙΚΗΣ</t>
  </si>
  <si>
    <t>ΠΕ07</t>
  </si>
  <si>
    <t>ΓΕΡΜΑΝΙΚΗΣ</t>
  </si>
  <si>
    <t>ΠΕ08</t>
  </si>
  <si>
    <t>ΚΑΛΛΙΤΕΧΝΙΚΩΝ</t>
  </si>
  <si>
    <t>ΠΕ11</t>
  </si>
  <si>
    <t>ΦΥΣΙΚΗΣ ΑΓΩΓΗΣ</t>
  </si>
  <si>
    <t>ΠΕ34</t>
  </si>
  <si>
    <t>ΙΤΑΛΙΚΗΣ</t>
  </si>
  <si>
    <t>ΠΕ78</t>
  </si>
  <si>
    <t>ΚΟΙΝΩΝΙΚΩΝ ΕΠΙΣΤΗΜΩΝ (ΚΟΙΝΩΝΙΟΛΟΓΟΙ-ΝΟΜΙΚΩΝ &amp;ΠΟΛΙΤΙΚΩΝ ΕΠΙΣΤΗΜΩΝ)</t>
  </si>
  <si>
    <t>ΠΕ79.01</t>
  </si>
  <si>
    <t>ΜΟΥΣΙΚΗΣ ΕΠΙΣΤΗΜΗΣ</t>
  </si>
  <si>
    <t>ΠΕ80</t>
  </si>
  <si>
    <t>ΟΙΚΟΝΟΜΙΑΣ</t>
  </si>
  <si>
    <t>ΠΕ81</t>
  </si>
  <si>
    <t>ΠΟΛΙΤΙΚΩΝ ΜΗΧΑΝΙΚΩΝ -ΑΡΧΙΤΕΚΤΌΝΩΝ</t>
  </si>
  <si>
    <t>ΠΕ82</t>
  </si>
  <si>
    <t>ΜΗΧΑΝΟΛΟΓΩΝ</t>
  </si>
  <si>
    <t>ΠΕ83</t>
  </si>
  <si>
    <t>ΗΛΕΚΤΡΟΛΟΓΩΝ</t>
  </si>
  <si>
    <t>ΠΕ84</t>
  </si>
  <si>
    <t>ΗΛΕΚΤΡΟΝΙΚΩΝ</t>
  </si>
  <si>
    <t>ΠΕ85</t>
  </si>
  <si>
    <t>ΧΗΜΙΚΩΝ ΜΗΧΑΝΙΚΩΝ</t>
  </si>
  <si>
    <t>ΠΕ86</t>
  </si>
  <si>
    <t>ΠΛΗΡΟΦΟΡΙΚΗΣ</t>
  </si>
  <si>
    <t>ΠΕ87,01</t>
  </si>
  <si>
    <t>ΙΑΤΡΙΚΗΣ</t>
  </si>
  <si>
    <t>ΠΕ87.02</t>
  </si>
  <si>
    <t>ΝΟΣΗΛΕΥΤΙΚΗΣ</t>
  </si>
  <si>
    <t>ΠΕ87.03</t>
  </si>
  <si>
    <t>ΑΙΣΘΗΤΙΚΗΣ</t>
  </si>
  <si>
    <t>ΠΕ87.08</t>
  </si>
  <si>
    <t>ΦΥΣΙΟΘΕΡΑΠΕΙΑΣ</t>
  </si>
  <si>
    <t>ΠΕ87.09</t>
  </si>
  <si>
    <t>ΒΡΕΦΟΝΗΠΙΟΚΟΜΟΝ</t>
  </si>
  <si>
    <t>ΠΕ88.01</t>
  </si>
  <si>
    <t>ΓΕΩΠΟΝΟΙ</t>
  </si>
  <si>
    <t>ΠΕ88.02</t>
  </si>
  <si>
    <t>ΦΥΤΙΚΗΣ ΠΑΡΑΓΩΓΗΣ</t>
  </si>
  <si>
    <t>ΠΕ88.03</t>
  </si>
  <si>
    <t>ΖΩΙΚΗΣ ΠΑΡΑΓΩΓΗΣ</t>
  </si>
  <si>
    <t>ΠΕ88.04</t>
  </si>
  <si>
    <t>ΔΙΑΤΡΟΦΗΣ</t>
  </si>
  <si>
    <t>ΠΕ88.05</t>
  </si>
  <si>
    <t>ΦΥΣΙΚΟΥ ΠΕΡΙΒΑΛΛΟΝΤΟΣ</t>
  </si>
  <si>
    <t>ΠΕ90</t>
  </si>
  <si>
    <t>ΝΑΥΤΙΚΩΝ ΣΠΟΥΔΩΝ</t>
  </si>
  <si>
    <t>ΤΕ01.19</t>
  </si>
  <si>
    <t>ΚΟΜΜΩΤΙΚΗΣ</t>
  </si>
  <si>
    <t>ΤΕ02.02</t>
  </si>
  <si>
    <t>ΜΗΧΑΝΟΛΟΓΟΙ</t>
  </si>
  <si>
    <t>ΔΕ01.17</t>
  </si>
  <si>
    <t>ΔΕ02.02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</si>
</sst>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8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10"/>
      <name val="Arial Greek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0"/>
      <color rgb="FFFF0000"/>
      <name val="Arial Greek"/>
      <charset val="161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" fontId="1" fillId="3" borderId="26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1" fillId="3" borderId="29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30" xfId="0" applyFont="1" applyBorder="1" applyAlignment="1">
      <alignment horizontal="center" vertical="center"/>
    </xf>
    <xf numFmtId="1" fontId="1" fillId="3" borderId="31" xfId="0" applyNumberFormat="1" applyFont="1" applyFill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3" borderId="0" xfId="0" applyFont="1" applyFill="1" applyAlignment="1">
      <alignment vertical="center"/>
    </xf>
    <xf numFmtId="1" fontId="2" fillId="3" borderId="8" xfId="0" applyNumberFormat="1" applyFont="1" applyFill="1" applyBorder="1" applyAlignment="1">
      <alignment horizontal="center" vertical="center"/>
    </xf>
    <xf numFmtId="1" fontId="1" fillId="3" borderId="32" xfId="0" applyNumberFormat="1" applyFont="1" applyFill="1" applyBorder="1" applyAlignment="1">
      <alignment horizontal="center" vertical="center"/>
    </xf>
    <xf numFmtId="1" fontId="1" fillId="3" borderId="3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3" borderId="34" xfId="0" applyNumberFormat="1" applyFont="1" applyFill="1" applyBorder="1" applyAlignment="1">
      <alignment horizontal="center" vertical="center"/>
    </xf>
    <xf numFmtId="1" fontId="2" fillId="3" borderId="35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1" fontId="1" fillId="3" borderId="39" xfId="0" applyNumberFormat="1" applyFont="1" applyFill="1" applyBorder="1" applyAlignment="1">
      <alignment horizontal="center" vertical="center"/>
    </xf>
    <xf numFmtId="1" fontId="1" fillId="3" borderId="40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3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6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Users\Public\DIDE\&#917;&#915;&#915;&#929;&#913;&#934;&#913;\&#915;&#929;&#913;&#924;&#924;&#913;&#932;&#917;&#921;&#913;%20&#928;&#933;&#931;&#916;&#917;\&#928;&#933;&#931;&#916;&#917;%202025\12&#951;%20&#928;&#929;&#913;&#926;&#919;\&#923;&#917;&#921;&#932;&#927;&#933;&#929;&#915;&#921;&#922;&#913;%20&#922;&#917;&#925;&#913;%20&#924;&#917;%20&#931;&#935;&#927;&#923;&#917;&#921;&#913;%2026-06-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ΟΛΑ ΣΕ ΚΕΝΑ"/>
      <sheetName val="ΟΛΑ ΣΕ ΩΡΕΣ"/>
      <sheetName val="1ο ΓΥΜΝΑΣΙΟ ΣΑΜΟΥ"/>
      <sheetName val="2ο ΓΥΜΝΑΣΙΟ ΣΑΜΟΥ"/>
      <sheetName val="ΓΥΜΝΑΣΙΟ ΠΥΘΑΓΟΡΕΙΟΥ"/>
      <sheetName val="ΓΥΜΝΑΣΙΟ ΠΥΡΓΟΥ"/>
      <sheetName val="ΓΥΜΝΑΣΙΟ ΚΑΡΛΟΒΑΣΙΩΝ"/>
      <sheetName val="ΓΥΜΝΑΣΙΟ ΜΑΡΑΘΟΚΑΜΠΟΥ"/>
      <sheetName val="ΓΥΜΝΑΣΙΟ AΓΙΟΥ ΚΗΡYΚΟY ΙΚΑΡΙΑΣ"/>
      <sheetName val="ΓΥΜΝΑΣΙΟ ΕΥΔΗΛΟΥ ΙΚΑΡΙΑΣ"/>
      <sheetName val="ΓΥΜΝΑΣΙΟ &amp; Λ.T. ΡΑΧΩΝ ΙΚΑΡΙΑΣ"/>
      <sheetName val="ΓΥΜΝΑΣΙΟ &amp; Λ.T. ΦΟΥΡΝΩΝ ΙΚΑΡΙΑΣ"/>
      <sheetName val="ΠΥΘΑΓΟΡΕΙΟ Γ.Ε.Λ ΣΑΜΟΥ"/>
      <sheetName val=" Γ.Ε.Λ  ΚΑΡΛΟΒΑΣΙΩΝ"/>
      <sheetName val=" Γ.Ε.Λ  ΜΑΡΑΘΟΚΑΜΠΟΥ"/>
      <sheetName val=" Γ.Ε.Λ  ΑΓΙΟΥ ΚΗΡΥΚΟΥ ΙΚΑΡΙΑΣ"/>
      <sheetName val=" Γ.Ε.Λ  ΕΥΔΗΛΟΥ ΙΚΑΡΙΑΣ"/>
      <sheetName val="ΜΑΥΡΟΓΕΝΕΙΟ ΕΠΑΛ ΣΑΜΟΥ"/>
      <sheetName val="ΕΠΑΛ ΚΑΡΛΟΒΑΣΙΩΝ"/>
      <sheetName val=" ΕΠΑΛ ΕΥΔΗΛΟΥ ΙΚΑΡΙΑΣ "/>
      <sheetName val="ΕΣΠΕΡΙΝΟ ΕΠΑΛ"/>
    </sheetNames>
    <sheetDataSet>
      <sheetData sheetId="0" refreshError="1"/>
      <sheetData sheetId="1" refreshError="1"/>
      <sheetData sheetId="2" refreshError="1"/>
      <sheetData sheetId="3">
        <row r="16">
          <cell r="N16">
            <v>0</v>
          </cell>
        </row>
        <row r="17">
          <cell r="N17">
            <v>-84</v>
          </cell>
        </row>
        <row r="18">
          <cell r="N18">
            <v>-20</v>
          </cell>
        </row>
        <row r="19">
          <cell r="N19">
            <v>-11</v>
          </cell>
        </row>
        <row r="20">
          <cell r="N20">
            <v>-3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-20</v>
          </cell>
        </row>
        <row r="24">
          <cell r="N24">
            <v>-1</v>
          </cell>
        </row>
        <row r="25">
          <cell r="N25">
            <v>1</v>
          </cell>
        </row>
        <row r="26">
          <cell r="N26">
            <v>28</v>
          </cell>
        </row>
        <row r="27">
          <cell r="N27">
            <v>-4</v>
          </cell>
        </row>
        <row r="28">
          <cell r="N28">
            <v>0</v>
          </cell>
        </row>
        <row r="29">
          <cell r="N29">
            <v>5</v>
          </cell>
        </row>
        <row r="30">
          <cell r="N30">
            <v>-10</v>
          </cell>
        </row>
        <row r="31">
          <cell r="N31">
            <v>-8</v>
          </cell>
        </row>
        <row r="32">
          <cell r="N32">
            <v>0</v>
          </cell>
        </row>
        <row r="33">
          <cell r="N33">
            <v>-20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-16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4">
        <row r="16">
          <cell r="N16">
            <v>-16</v>
          </cell>
        </row>
        <row r="17">
          <cell r="N17">
            <v>-29</v>
          </cell>
        </row>
        <row r="18">
          <cell r="N18">
            <v>-12</v>
          </cell>
        </row>
        <row r="19">
          <cell r="N19">
            <v>-8</v>
          </cell>
        </row>
        <row r="20">
          <cell r="N20">
            <v>-1</v>
          </cell>
        </row>
        <row r="21">
          <cell r="N21">
            <v>-1</v>
          </cell>
        </row>
        <row r="22">
          <cell r="N22">
            <v>-1</v>
          </cell>
        </row>
        <row r="23">
          <cell r="N23">
            <v>-6</v>
          </cell>
        </row>
        <row r="25">
          <cell r="N25">
            <v>-14</v>
          </cell>
        </row>
        <row r="26">
          <cell r="N26">
            <v>-8</v>
          </cell>
        </row>
        <row r="27">
          <cell r="N27">
            <v>2</v>
          </cell>
        </row>
        <row r="28">
          <cell r="N28">
            <v>0</v>
          </cell>
        </row>
        <row r="29">
          <cell r="N29">
            <v>-11</v>
          </cell>
        </row>
        <row r="30">
          <cell r="N30">
            <v>10</v>
          </cell>
        </row>
        <row r="31">
          <cell r="N31">
            <v>-6</v>
          </cell>
        </row>
        <row r="32">
          <cell r="N32">
            <v>0</v>
          </cell>
        </row>
        <row r="33">
          <cell r="N33">
            <v>-13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-22</v>
          </cell>
        </row>
        <row r="38">
          <cell r="N38">
            <v>0</v>
          </cell>
        </row>
        <row r="39">
          <cell r="N39">
            <v>0</v>
          </cell>
        </row>
        <row r="42">
          <cell r="N42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5">
        <row r="16">
          <cell r="N16">
            <v>-6</v>
          </cell>
        </row>
        <row r="17">
          <cell r="N17">
            <v>-31</v>
          </cell>
        </row>
        <row r="18">
          <cell r="N18">
            <v>6</v>
          </cell>
        </row>
        <row r="19">
          <cell r="N19">
            <v>-5</v>
          </cell>
        </row>
        <row r="20">
          <cell r="N20">
            <v>-2</v>
          </cell>
        </row>
        <row r="21">
          <cell r="N21">
            <v>-3</v>
          </cell>
        </row>
        <row r="22">
          <cell r="N22">
            <v>-3</v>
          </cell>
        </row>
        <row r="23">
          <cell r="N23">
            <v>-6</v>
          </cell>
        </row>
        <row r="24">
          <cell r="N24">
            <v>-6</v>
          </cell>
        </row>
        <row r="25">
          <cell r="N25">
            <v>0</v>
          </cell>
        </row>
        <row r="26">
          <cell r="N26">
            <v>-3</v>
          </cell>
        </row>
        <row r="27">
          <cell r="N27">
            <v>12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-3</v>
          </cell>
        </row>
        <row r="31">
          <cell r="N31">
            <v>-1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-3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-4</v>
          </cell>
        </row>
      </sheetData>
      <sheetData sheetId="6">
        <row r="16">
          <cell r="N16">
            <v>-4</v>
          </cell>
        </row>
        <row r="17">
          <cell r="N17">
            <v>-35</v>
          </cell>
        </row>
        <row r="18">
          <cell r="N18">
            <v>-6</v>
          </cell>
        </row>
        <row r="19">
          <cell r="N19">
            <v>2</v>
          </cell>
        </row>
        <row r="20">
          <cell r="N20">
            <v>-7</v>
          </cell>
        </row>
        <row r="21">
          <cell r="N21">
            <v>-11</v>
          </cell>
        </row>
        <row r="22">
          <cell r="N22">
            <v>-12</v>
          </cell>
        </row>
        <row r="23">
          <cell r="N23">
            <v>6</v>
          </cell>
        </row>
        <row r="24">
          <cell r="N24">
            <v>1</v>
          </cell>
        </row>
        <row r="25">
          <cell r="N25">
            <v>-12</v>
          </cell>
        </row>
        <row r="26">
          <cell r="N26">
            <v>4</v>
          </cell>
        </row>
        <row r="27">
          <cell r="N27">
            <v>46</v>
          </cell>
        </row>
        <row r="28">
          <cell r="N28">
            <v>0</v>
          </cell>
        </row>
        <row r="29">
          <cell r="N29">
            <v>12</v>
          </cell>
        </row>
        <row r="30">
          <cell r="N30">
            <v>8</v>
          </cell>
        </row>
        <row r="31">
          <cell r="N31">
            <v>12</v>
          </cell>
        </row>
        <row r="32">
          <cell r="N32">
            <v>-1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9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</sheetData>
      <sheetData sheetId="7">
        <row r="16">
          <cell r="N16">
            <v>8</v>
          </cell>
        </row>
        <row r="17">
          <cell r="N17">
            <v>-5</v>
          </cell>
        </row>
        <row r="18">
          <cell r="N18">
            <v>-16</v>
          </cell>
        </row>
        <row r="19">
          <cell r="N19">
            <v>-7</v>
          </cell>
        </row>
        <row r="20">
          <cell r="N20">
            <v>-3</v>
          </cell>
        </row>
        <row r="21">
          <cell r="N21">
            <v>-2</v>
          </cell>
        </row>
        <row r="22">
          <cell r="N22">
            <v>0</v>
          </cell>
        </row>
        <row r="23">
          <cell r="N23">
            <v>-6</v>
          </cell>
        </row>
        <row r="24">
          <cell r="N24">
            <v>-8</v>
          </cell>
        </row>
        <row r="25">
          <cell r="N25">
            <v>-6</v>
          </cell>
        </row>
        <row r="26">
          <cell r="N26">
            <v>-4</v>
          </cell>
        </row>
        <row r="27">
          <cell r="N27">
            <v>10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-4</v>
          </cell>
        </row>
        <row r="31">
          <cell r="N31">
            <v>-2</v>
          </cell>
        </row>
        <row r="32">
          <cell r="N32">
            <v>-8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-10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8">
        <row r="16">
          <cell r="N16">
            <v>-12</v>
          </cell>
        </row>
        <row r="17">
          <cell r="N17">
            <v>-24</v>
          </cell>
        </row>
        <row r="18">
          <cell r="N18">
            <v>-1</v>
          </cell>
        </row>
        <row r="19">
          <cell r="N19">
            <v>-10</v>
          </cell>
        </row>
        <row r="20">
          <cell r="N20">
            <v>-4</v>
          </cell>
        </row>
        <row r="21">
          <cell r="N21">
            <v>0</v>
          </cell>
        </row>
        <row r="22">
          <cell r="N22">
            <v>-6</v>
          </cell>
        </row>
        <row r="23">
          <cell r="N23">
            <v>-12</v>
          </cell>
        </row>
        <row r="24">
          <cell r="N24">
            <v>4</v>
          </cell>
        </row>
        <row r="25">
          <cell r="N25">
            <v>-12</v>
          </cell>
        </row>
        <row r="26">
          <cell r="N26">
            <v>-6</v>
          </cell>
        </row>
        <row r="27">
          <cell r="N27">
            <v>-16</v>
          </cell>
        </row>
        <row r="28">
          <cell r="N28">
            <v>0</v>
          </cell>
        </row>
        <row r="29">
          <cell r="N29">
            <v>-6</v>
          </cell>
        </row>
        <row r="30">
          <cell r="N30">
            <v>-6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-6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9">
        <row r="16">
          <cell r="N16">
            <v>-8</v>
          </cell>
        </row>
        <row r="17">
          <cell r="N17">
            <v>3</v>
          </cell>
        </row>
        <row r="18">
          <cell r="N18">
            <v>4</v>
          </cell>
        </row>
        <row r="19">
          <cell r="N19">
            <v>-7</v>
          </cell>
        </row>
        <row r="20">
          <cell r="N20">
            <v>-3</v>
          </cell>
        </row>
        <row r="21">
          <cell r="N21">
            <v>-4</v>
          </cell>
        </row>
        <row r="22">
          <cell r="N22">
            <v>-4</v>
          </cell>
        </row>
        <row r="23">
          <cell r="N23">
            <v>-6</v>
          </cell>
        </row>
        <row r="24">
          <cell r="N24">
            <v>-8</v>
          </cell>
        </row>
        <row r="25">
          <cell r="N25">
            <v>-6</v>
          </cell>
        </row>
        <row r="26">
          <cell r="N26">
            <v>-4</v>
          </cell>
        </row>
        <row r="27">
          <cell r="N27">
            <v>-8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-4</v>
          </cell>
        </row>
        <row r="31">
          <cell r="N31">
            <v>-1</v>
          </cell>
        </row>
        <row r="32">
          <cell r="N32">
            <v>0</v>
          </cell>
        </row>
        <row r="33">
          <cell r="N33">
            <v>-8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0">
        <row r="16">
          <cell r="N16">
            <v>-11</v>
          </cell>
        </row>
        <row r="17">
          <cell r="N17">
            <v>-45</v>
          </cell>
        </row>
        <row r="18">
          <cell r="N18">
            <v>7</v>
          </cell>
        </row>
        <row r="19">
          <cell r="N19">
            <v>-17</v>
          </cell>
        </row>
        <row r="20">
          <cell r="N20">
            <v>8</v>
          </cell>
        </row>
        <row r="21">
          <cell r="N21">
            <v>-13</v>
          </cell>
        </row>
        <row r="22">
          <cell r="N22">
            <v>-3</v>
          </cell>
        </row>
        <row r="23">
          <cell r="N23">
            <v>2</v>
          </cell>
        </row>
        <row r="24">
          <cell r="N24">
            <v>32</v>
          </cell>
        </row>
        <row r="25">
          <cell r="N25">
            <v>2</v>
          </cell>
        </row>
        <row r="26">
          <cell r="N26">
            <v>4</v>
          </cell>
        </row>
        <row r="27">
          <cell r="N27">
            <v>-15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-6</v>
          </cell>
        </row>
        <row r="31">
          <cell r="N31">
            <v>9</v>
          </cell>
        </row>
        <row r="32">
          <cell r="N32">
            <v>0</v>
          </cell>
        </row>
        <row r="33">
          <cell r="N33">
            <v>-6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2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1">
        <row r="16">
          <cell r="N16">
            <v>-11</v>
          </cell>
        </row>
        <row r="17">
          <cell r="N17">
            <v>-37</v>
          </cell>
        </row>
        <row r="18">
          <cell r="N18">
            <v>-33</v>
          </cell>
        </row>
        <row r="19">
          <cell r="N19">
            <v>2</v>
          </cell>
        </row>
        <row r="20">
          <cell r="N20">
            <v>-12</v>
          </cell>
        </row>
        <row r="21">
          <cell r="N21">
            <v>-7</v>
          </cell>
        </row>
        <row r="22">
          <cell r="N22">
            <v>-3</v>
          </cell>
        </row>
        <row r="23">
          <cell r="N23">
            <v>0</v>
          </cell>
        </row>
        <row r="24">
          <cell r="N24">
            <v>-13</v>
          </cell>
        </row>
        <row r="25">
          <cell r="N25">
            <v>14</v>
          </cell>
        </row>
        <row r="26">
          <cell r="N26">
            <v>-3</v>
          </cell>
        </row>
        <row r="27">
          <cell r="N27">
            <v>5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-3</v>
          </cell>
        </row>
        <row r="31">
          <cell r="N31">
            <v>14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-3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2">
        <row r="16">
          <cell r="N16">
            <v>-20</v>
          </cell>
        </row>
        <row r="17">
          <cell r="N17">
            <v>-32</v>
          </cell>
        </row>
        <row r="18">
          <cell r="N18">
            <v>-1</v>
          </cell>
        </row>
        <row r="19">
          <cell r="N19">
            <v>4</v>
          </cell>
        </row>
        <row r="20">
          <cell r="N20">
            <v>13</v>
          </cell>
        </row>
        <row r="21">
          <cell r="N21">
            <v>7</v>
          </cell>
        </row>
        <row r="22">
          <cell r="N22">
            <v>0</v>
          </cell>
        </row>
        <row r="23">
          <cell r="N23">
            <v>8</v>
          </cell>
        </row>
        <row r="24">
          <cell r="N24">
            <v>-10</v>
          </cell>
        </row>
        <row r="25">
          <cell r="N25">
            <v>6</v>
          </cell>
        </row>
        <row r="26">
          <cell r="N26">
            <v>0</v>
          </cell>
        </row>
        <row r="27">
          <cell r="N27">
            <v>8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-21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3">
        <row r="16">
          <cell r="N16">
            <v>5</v>
          </cell>
        </row>
        <row r="17">
          <cell r="N17">
            <v>-17</v>
          </cell>
        </row>
        <row r="18">
          <cell r="N18">
            <v>-15</v>
          </cell>
        </row>
        <row r="19">
          <cell r="N19">
            <v>-2</v>
          </cell>
        </row>
        <row r="20">
          <cell r="N20">
            <v>7</v>
          </cell>
        </row>
        <row r="21">
          <cell r="N21">
            <v>-16</v>
          </cell>
        </row>
        <row r="22">
          <cell r="N22">
            <v>0</v>
          </cell>
        </row>
        <row r="23">
          <cell r="N23">
            <v>-3</v>
          </cell>
        </row>
        <row r="24">
          <cell r="N24">
            <v>-19</v>
          </cell>
        </row>
        <row r="25">
          <cell r="N25">
            <v>-6</v>
          </cell>
        </row>
        <row r="26">
          <cell r="N26">
            <v>0</v>
          </cell>
        </row>
        <row r="27">
          <cell r="N27">
            <v>-1</v>
          </cell>
        </row>
        <row r="28">
          <cell r="N28">
            <v>0</v>
          </cell>
        </row>
        <row r="29">
          <cell r="N29">
            <v>-3</v>
          </cell>
        </row>
        <row r="30">
          <cell r="N30">
            <v>0</v>
          </cell>
        </row>
        <row r="31">
          <cell r="N31">
            <v>-15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4">
        <row r="16">
          <cell r="N16">
            <v>0</v>
          </cell>
        </row>
        <row r="17">
          <cell r="N17">
            <v>7</v>
          </cell>
        </row>
        <row r="18">
          <cell r="N18">
            <v>-1</v>
          </cell>
        </row>
        <row r="19">
          <cell r="N19">
            <v>-12</v>
          </cell>
        </row>
        <row r="20">
          <cell r="N20">
            <v>8</v>
          </cell>
        </row>
        <row r="21">
          <cell r="N21">
            <v>-10</v>
          </cell>
        </row>
        <row r="22">
          <cell r="N22">
            <v>0</v>
          </cell>
        </row>
        <row r="23">
          <cell r="N23">
            <v>-3</v>
          </cell>
        </row>
        <row r="24">
          <cell r="N24">
            <v>-7</v>
          </cell>
        </row>
        <row r="25">
          <cell r="N25">
            <v>-3</v>
          </cell>
        </row>
        <row r="26">
          <cell r="N26">
            <v>0</v>
          </cell>
        </row>
        <row r="27">
          <cell r="N27">
            <v>-7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-8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5">
        <row r="16">
          <cell r="N16">
            <v>9</v>
          </cell>
        </row>
        <row r="17">
          <cell r="N17">
            <v>-12</v>
          </cell>
        </row>
        <row r="18">
          <cell r="N18">
            <v>-8</v>
          </cell>
        </row>
        <row r="19">
          <cell r="N19">
            <v>2</v>
          </cell>
        </row>
        <row r="20">
          <cell r="N20">
            <v>4</v>
          </cell>
        </row>
        <row r="21">
          <cell r="N21">
            <v>9</v>
          </cell>
        </row>
        <row r="22">
          <cell r="N22">
            <v>0</v>
          </cell>
        </row>
        <row r="23">
          <cell r="N23">
            <v>-6</v>
          </cell>
        </row>
        <row r="24">
          <cell r="N24">
            <v>8</v>
          </cell>
        </row>
        <row r="25">
          <cell r="N25">
            <v>14</v>
          </cell>
        </row>
        <row r="26">
          <cell r="N26">
            <v>0</v>
          </cell>
        </row>
        <row r="27">
          <cell r="N27">
            <v>-3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13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4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6">
        <row r="16">
          <cell r="N16">
            <v>-5</v>
          </cell>
        </row>
        <row r="17">
          <cell r="N17">
            <v>-32</v>
          </cell>
        </row>
        <row r="18">
          <cell r="N18">
            <v>-3</v>
          </cell>
        </row>
        <row r="19">
          <cell r="N19">
            <v>8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-3</v>
          </cell>
        </row>
        <row r="24">
          <cell r="N24">
            <v>-7</v>
          </cell>
        </row>
        <row r="25">
          <cell r="N25">
            <v>-3</v>
          </cell>
        </row>
        <row r="26">
          <cell r="N26">
            <v>0</v>
          </cell>
        </row>
        <row r="27">
          <cell r="N27">
            <v>-7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-8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7">
        <row r="16">
          <cell r="N16">
            <v>-8</v>
          </cell>
        </row>
        <row r="17">
          <cell r="N17">
            <v>-44</v>
          </cell>
        </row>
        <row r="18">
          <cell r="N18">
            <v>3</v>
          </cell>
        </row>
        <row r="19">
          <cell r="N19">
            <v>-20</v>
          </cell>
        </row>
        <row r="20">
          <cell r="N20">
            <v>4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3</v>
          </cell>
        </row>
        <row r="25">
          <cell r="N25">
            <v>-2</v>
          </cell>
        </row>
        <row r="26">
          <cell r="N26">
            <v>0</v>
          </cell>
        </row>
        <row r="27">
          <cell r="N27">
            <v>4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-23</v>
          </cell>
        </row>
        <row r="34">
          <cell r="N34">
            <v>-21</v>
          </cell>
        </row>
        <row r="35">
          <cell r="N35">
            <v>11</v>
          </cell>
        </row>
        <row r="36">
          <cell r="N36">
            <v>0</v>
          </cell>
        </row>
        <row r="37">
          <cell r="N37">
            <v>-63</v>
          </cell>
        </row>
        <row r="38">
          <cell r="N38">
            <v>0</v>
          </cell>
        </row>
        <row r="39">
          <cell r="N39">
            <v>-36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-12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-18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</sheetData>
      <sheetData sheetId="18">
        <row r="16">
          <cell r="N16">
            <v>-4</v>
          </cell>
        </row>
        <row r="17">
          <cell r="N17">
            <v>-22</v>
          </cell>
        </row>
        <row r="18">
          <cell r="N18">
            <v>0</v>
          </cell>
        </row>
        <row r="19">
          <cell r="N19">
            <v>3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8</v>
          </cell>
        </row>
        <row r="25">
          <cell r="N25">
            <v>-2</v>
          </cell>
        </row>
        <row r="26">
          <cell r="N26">
            <v>0</v>
          </cell>
        </row>
        <row r="27">
          <cell r="N27">
            <v>12</v>
          </cell>
        </row>
        <row r="28">
          <cell r="N28">
            <v>0</v>
          </cell>
        </row>
        <row r="29">
          <cell r="N29">
            <v>-6</v>
          </cell>
        </row>
        <row r="30">
          <cell r="N30">
            <v>0</v>
          </cell>
        </row>
        <row r="31">
          <cell r="N31">
            <v>-5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-16</v>
          </cell>
        </row>
        <row r="35">
          <cell r="N35">
            <v>-15</v>
          </cell>
        </row>
        <row r="36">
          <cell r="N36">
            <v>0</v>
          </cell>
        </row>
        <row r="37">
          <cell r="N37">
            <v>-34</v>
          </cell>
        </row>
        <row r="38">
          <cell r="N38">
            <v>0</v>
          </cell>
        </row>
        <row r="39">
          <cell r="N39">
            <v>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4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</sheetData>
      <sheetData sheetId="19">
        <row r="16">
          <cell r="N16">
            <v>-2</v>
          </cell>
        </row>
        <row r="17">
          <cell r="N17">
            <v>-11</v>
          </cell>
        </row>
        <row r="18">
          <cell r="N18">
            <v>-10</v>
          </cell>
        </row>
        <row r="19">
          <cell r="N19">
            <v>-5</v>
          </cell>
        </row>
        <row r="20">
          <cell r="N20">
            <v>-3</v>
          </cell>
        </row>
        <row r="21">
          <cell r="N21">
            <v>-1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9</v>
          </cell>
        </row>
        <row r="26">
          <cell r="N26">
            <v>0</v>
          </cell>
        </row>
        <row r="27">
          <cell r="N27">
            <v>-4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-2</v>
          </cell>
        </row>
        <row r="32">
          <cell r="N32">
            <v>0</v>
          </cell>
        </row>
        <row r="33">
          <cell r="N33">
            <v>31</v>
          </cell>
        </row>
        <row r="34">
          <cell r="N34">
            <v>13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-3</v>
          </cell>
        </row>
        <row r="38">
          <cell r="N38">
            <v>-27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-1</v>
          </cell>
        </row>
        <row r="46">
          <cell r="N46">
            <v>0</v>
          </cell>
        </row>
        <row r="47">
          <cell r="N47">
            <v>7</v>
          </cell>
        </row>
        <row r="48">
          <cell r="N48">
            <v>0</v>
          </cell>
        </row>
      </sheetData>
      <sheetData sheetId="20">
        <row r="16">
          <cell r="N16">
            <v>-1</v>
          </cell>
        </row>
        <row r="17">
          <cell r="N17">
            <v>10</v>
          </cell>
        </row>
        <row r="18">
          <cell r="N18">
            <v>9</v>
          </cell>
        </row>
        <row r="19">
          <cell r="N19">
            <v>-5</v>
          </cell>
        </row>
        <row r="20">
          <cell r="N20">
            <v>-2</v>
          </cell>
        </row>
        <row r="21">
          <cell r="N21">
            <v>-1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12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-1</v>
          </cell>
        </row>
        <row r="28">
          <cell r="N28">
            <v>0</v>
          </cell>
        </row>
        <row r="29">
          <cell r="N29">
            <v>-4</v>
          </cell>
        </row>
        <row r="30">
          <cell r="N30">
            <v>0</v>
          </cell>
        </row>
        <row r="31">
          <cell r="N31">
            <v>-21</v>
          </cell>
        </row>
        <row r="32">
          <cell r="N32">
            <v>0</v>
          </cell>
        </row>
        <row r="33">
          <cell r="N33">
            <v>-12</v>
          </cell>
        </row>
        <row r="34">
          <cell r="N34">
            <v>-1</v>
          </cell>
        </row>
        <row r="35">
          <cell r="N35">
            <v>-21</v>
          </cell>
        </row>
        <row r="36">
          <cell r="N36">
            <v>0</v>
          </cell>
        </row>
        <row r="37">
          <cell r="N37">
            <v>-20</v>
          </cell>
        </row>
        <row r="38">
          <cell r="N38">
            <v>3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5</v>
          </cell>
        </row>
        <row r="47">
          <cell r="N47">
            <v>0</v>
          </cell>
        </row>
        <row r="48">
          <cell r="N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38"/>
  <sheetViews>
    <sheetView tabSelected="1" topLeftCell="B7" workbookViewId="0">
      <selection activeCell="L18" sqref="L18"/>
    </sheetView>
  </sheetViews>
  <sheetFormatPr defaultColWidth="9.109375" defaultRowHeight="13.8"/>
  <cols>
    <col min="1" max="1" width="4.6640625" style="4" hidden="1" customWidth="1"/>
    <col min="2" max="2" width="11.88671875" style="4" customWidth="1"/>
    <col min="3" max="3" width="27.44140625" style="8" customWidth="1"/>
    <col min="4" max="4" width="0.33203125" style="8" customWidth="1"/>
    <col min="5" max="5" width="7.5546875" style="1" customWidth="1"/>
    <col min="6" max="6" width="8.88671875" style="2" customWidth="1"/>
    <col min="7" max="7" width="8.88671875" style="4" customWidth="1"/>
    <col min="8" max="8" width="9.109375" style="4" customWidth="1"/>
    <col min="9" max="9" width="8.109375" style="2" customWidth="1"/>
    <col min="10" max="10" width="8.44140625" style="2" customWidth="1"/>
    <col min="11" max="11" width="0.109375" style="4" customWidth="1"/>
    <col min="12" max="12" width="8.109375" style="2" customWidth="1"/>
    <col min="13" max="13" width="7.5546875" style="2" customWidth="1"/>
    <col min="14" max="14" width="6" style="4" bestFit="1" customWidth="1"/>
    <col min="15" max="15" width="9" style="2" customWidth="1"/>
    <col min="16" max="16" width="8.6640625" style="2" customWidth="1"/>
    <col min="17" max="17" width="0.21875" style="4" customWidth="1"/>
    <col min="18" max="19" width="8.5546875" style="2" customWidth="1"/>
    <col min="20" max="21" width="8" style="2" customWidth="1"/>
    <col min="22" max="22" width="8" style="4" customWidth="1"/>
    <col min="23" max="23" width="10.33203125" style="2" customWidth="1"/>
    <col min="24" max="24" width="1.109375" style="4" customWidth="1"/>
    <col min="25" max="25" width="9.44140625" style="4" customWidth="1"/>
    <col min="26" max="26" width="7.5546875" style="4" hidden="1" customWidth="1"/>
    <col min="27" max="27" width="0.6640625" style="8" customWidth="1"/>
    <col min="28" max="16384" width="9.109375" style="4"/>
  </cols>
  <sheetData>
    <row r="1" spans="1:34" ht="18" hidden="1" customHeight="1">
      <c r="A1" s="75"/>
      <c r="B1" s="75"/>
      <c r="C1" s="75"/>
      <c r="D1" s="3"/>
      <c r="AA1" s="3"/>
    </row>
    <row r="2" spans="1:34" ht="18" hidden="1" customHeight="1">
      <c r="A2" s="3"/>
      <c r="B2" s="3"/>
      <c r="C2" s="3"/>
      <c r="D2" s="3"/>
      <c r="AA2" s="3"/>
    </row>
    <row r="3" spans="1:34" ht="18" hidden="1" customHeight="1">
      <c r="A3" s="76" t="s">
        <v>0</v>
      </c>
      <c r="B3" s="77"/>
      <c r="C3" s="77"/>
      <c r="D3" s="3"/>
      <c r="AA3" s="3"/>
    </row>
    <row r="4" spans="1:34" ht="18" hidden="1" customHeight="1">
      <c r="A4" s="5"/>
      <c r="B4" s="6"/>
      <c r="C4" s="5"/>
      <c r="D4" s="5"/>
      <c r="AA4" s="5"/>
    </row>
    <row r="5" spans="1:34" ht="18" hidden="1" customHeight="1">
      <c r="A5" s="6"/>
      <c r="B5" s="7"/>
    </row>
    <row r="6" spans="1:34" ht="18" hidden="1" customHeight="1">
      <c r="A6" s="78" t="s">
        <v>1</v>
      </c>
      <c r="C6" s="4"/>
      <c r="D6" s="4"/>
      <c r="AA6" s="4"/>
    </row>
    <row r="7" spans="1:34" ht="15.75" customHeight="1" thickBot="1">
      <c r="A7" s="79"/>
      <c r="B7" s="81" t="s">
        <v>2</v>
      </c>
      <c r="C7" s="84" t="s">
        <v>3</v>
      </c>
      <c r="D7" s="9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  <c r="R7" s="67" t="s">
        <v>4</v>
      </c>
      <c r="S7" s="68"/>
      <c r="T7" s="68"/>
      <c r="U7" s="68"/>
      <c r="V7" s="68"/>
      <c r="W7" s="68"/>
      <c r="X7" s="10"/>
      <c r="Y7" s="11"/>
      <c r="AA7" s="9"/>
    </row>
    <row r="8" spans="1:34" ht="15.75" customHeight="1" thickBot="1">
      <c r="A8" s="79"/>
      <c r="B8" s="82"/>
      <c r="C8" s="85"/>
      <c r="D8" s="12"/>
      <c r="E8" s="69" t="s">
        <v>5</v>
      </c>
      <c r="F8" s="69"/>
      <c r="G8" s="69"/>
      <c r="H8" s="70"/>
      <c r="I8" s="69" t="s">
        <v>6</v>
      </c>
      <c r="J8" s="70"/>
      <c r="K8" s="13"/>
      <c r="L8" s="71" t="s">
        <v>7</v>
      </c>
      <c r="M8" s="69"/>
      <c r="N8" s="70"/>
      <c r="O8" s="71" t="s">
        <v>8</v>
      </c>
      <c r="P8" s="69"/>
      <c r="R8" s="72" t="s">
        <v>5</v>
      </c>
      <c r="S8" s="73"/>
      <c r="T8" s="74" t="s">
        <v>6</v>
      </c>
      <c r="U8" s="74"/>
      <c r="V8" s="74"/>
      <c r="W8" s="14" t="s">
        <v>9</v>
      </c>
      <c r="X8" s="15"/>
      <c r="Y8" s="16" t="s">
        <v>10</v>
      </c>
      <c r="AA8" s="12"/>
    </row>
    <row r="9" spans="1:34" ht="38.25" customHeight="1" thickBot="1">
      <c r="A9" s="80"/>
      <c r="B9" s="83"/>
      <c r="C9" s="86"/>
      <c r="D9" s="12"/>
      <c r="E9" s="17" t="s">
        <v>11</v>
      </c>
      <c r="F9" s="18" t="s">
        <v>12</v>
      </c>
      <c r="G9" s="18" t="s">
        <v>13</v>
      </c>
      <c r="H9" s="19" t="s">
        <v>14</v>
      </c>
      <c r="I9" s="20" t="s">
        <v>15</v>
      </c>
      <c r="J9" s="21" t="s">
        <v>16</v>
      </c>
      <c r="K9" s="22"/>
      <c r="L9" s="20" t="s">
        <v>17</v>
      </c>
      <c r="M9" s="18" t="s">
        <v>18</v>
      </c>
      <c r="N9" s="19" t="s">
        <v>19</v>
      </c>
      <c r="O9" s="20" t="s">
        <v>20</v>
      </c>
      <c r="P9" s="21" t="s">
        <v>21</v>
      </c>
      <c r="Q9" s="23"/>
      <c r="R9" s="24" t="s">
        <v>22</v>
      </c>
      <c r="S9" s="25" t="s">
        <v>23</v>
      </c>
      <c r="T9" s="20" t="s">
        <v>24</v>
      </c>
      <c r="U9" s="18" t="s">
        <v>25</v>
      </c>
      <c r="V9" s="21" t="s">
        <v>26</v>
      </c>
      <c r="W9" s="26" t="s">
        <v>27</v>
      </c>
      <c r="X9" s="27"/>
      <c r="Y9" s="28" t="s">
        <v>28</v>
      </c>
      <c r="Z9" s="29" t="s">
        <v>29</v>
      </c>
      <c r="AA9" s="12"/>
    </row>
    <row r="10" spans="1:34" s="42" customFormat="1" ht="21.9" customHeight="1">
      <c r="A10" s="30">
        <v>1</v>
      </c>
      <c r="B10" s="31" t="s">
        <v>30</v>
      </c>
      <c r="C10" s="31" t="s">
        <v>31</v>
      </c>
      <c r="D10" s="12">
        <v>16</v>
      </c>
      <c r="E10" s="32">
        <f>'[1]2ο ΓΥΜΝΑΣΙΟ ΣΑΜΟΥ'!N16</f>
        <v>0</v>
      </c>
      <c r="F10" s="32">
        <f>'[1]ΠΥΘΑΓΟΡΕΙΟ Γ.Ε.Λ ΣΑΜΟΥ'!N16</f>
        <v>-20</v>
      </c>
      <c r="G10" s="32">
        <f>'[1]ΜΑΥΡΟΓΕΝΕΙΟ ΕΠΑΛ ΣΑΜΟΥ'!N16</f>
        <v>-8</v>
      </c>
      <c r="H10" s="33">
        <f>'[1]ΕΣΠΕΡΙΝΟ ΕΠΑΛ'!N16</f>
        <v>-1</v>
      </c>
      <c r="I10" s="34">
        <f>'[1]ΓΥΜΝΑΣΙΟ ΠΥΡΓΟΥ'!N16</f>
        <v>-6</v>
      </c>
      <c r="J10" s="35">
        <f>'[1]ΓΥΜΝΑΣΙΟ ΠΥΘΑΓΟΡΕΙΟΥ'!N16</f>
        <v>-16</v>
      </c>
      <c r="K10" s="36"/>
      <c r="L10" s="34">
        <f>'[1]ΓΥΜΝΑΣΙΟ ΚΑΡΛΟΒΑΣΙΩΝ'!N16</f>
        <v>-4</v>
      </c>
      <c r="M10" s="32">
        <f>'[1] Γ.Ε.Λ  ΚΑΡΛΟΒΑΣΙΩΝ'!N16</f>
        <v>5</v>
      </c>
      <c r="N10" s="33">
        <f>'[1]ΕΠΑΛ ΚΑΡΛΟΒΑΣΙΩΝ'!N16</f>
        <v>-4</v>
      </c>
      <c r="O10" s="34">
        <f>'[1]ΓΥΜΝΑΣΙΟ ΜΑΡΑΘΟΚΑΜΠΟΥ'!N16</f>
        <v>8</v>
      </c>
      <c r="P10" s="35">
        <f>'[1] Γ.Ε.Λ  ΜΑΡΑΘΟΚΑΜΠΟΥ'!N16</f>
        <v>0</v>
      </c>
      <c r="Q10" s="37"/>
      <c r="R10" s="34">
        <f>'[1]ΓΥΜΝΑΣΙΟ AΓΙΟΥ ΚΗΡYΚΟY ΙΚΑΡΙΑΣ'!N16</f>
        <v>-12</v>
      </c>
      <c r="S10" s="33">
        <f>'[1] Γ.Ε.Λ  ΑΓΙΟΥ ΚΗΡΥΚΟΥ ΙΚΑΡΙΑΣ'!N16</f>
        <v>9</v>
      </c>
      <c r="T10" s="34">
        <f>'[1]ΓΥΜΝΑΣΙΟ ΕΥΔΗΛΟΥ ΙΚΑΡΙΑΣ'!N16</f>
        <v>-8</v>
      </c>
      <c r="U10" s="32">
        <f>'[1] Γ.Ε.Λ  ΕΥΔΗΛΟΥ ΙΚΑΡΙΑΣ'!N16</f>
        <v>-5</v>
      </c>
      <c r="V10" s="35">
        <f>'[1] ΕΠΑΛ ΕΥΔΗΛΟΥ ΙΚΑΡΙΑΣ '!N16</f>
        <v>-2</v>
      </c>
      <c r="W10" s="38">
        <f>'[1]ΓΥΜΝΑΣΙΟ &amp; Λ.T. ΡΑΧΩΝ ΙΚΑΡΙΑΣ'!N16</f>
        <v>-11</v>
      </c>
      <c r="X10" s="39"/>
      <c r="Y10" s="34">
        <f>'[1]ΓΥΜΝΑΣΙΟ &amp; Λ.T. ΦΟΥΡΝΩΝ ΙΚΑΡΙΑΣ'!N16</f>
        <v>-11</v>
      </c>
      <c r="Z10" s="40">
        <f t="shared" ref="Z10:Z21" si="0">SUM(E10:Y10)</f>
        <v>-86</v>
      </c>
      <c r="AA10" s="41">
        <v>16</v>
      </c>
      <c r="AC10" s="43"/>
      <c r="AD10" s="43"/>
      <c r="AE10" s="43"/>
      <c r="AF10" s="43"/>
      <c r="AG10" s="43"/>
      <c r="AH10" s="43"/>
    </row>
    <row r="11" spans="1:34" s="42" customFormat="1" ht="21.9" customHeight="1" thickBot="1">
      <c r="A11" s="44">
        <v>2</v>
      </c>
      <c r="B11" s="31" t="s">
        <v>32</v>
      </c>
      <c r="C11" s="31" t="s">
        <v>33</v>
      </c>
      <c r="D11" s="12">
        <v>17</v>
      </c>
      <c r="E11" s="32">
        <f>'[1]2ο ΓΥΜΝΑΣΙΟ ΣΑΜΟΥ'!N17</f>
        <v>-84</v>
      </c>
      <c r="F11" s="32">
        <f>'[1]ΠΥΘΑΓΟΡΕΙΟ Γ.Ε.Λ ΣΑΜΟΥ'!N17</f>
        <v>-32</v>
      </c>
      <c r="G11" s="32">
        <f>'[1]ΜΑΥΡΟΓΕΝΕΙΟ ΕΠΑΛ ΣΑΜΟΥ'!N17</f>
        <v>-44</v>
      </c>
      <c r="H11" s="45">
        <f>'[1]ΕΣΠΕΡΙΝΟ ΕΠΑΛ'!N17</f>
        <v>10</v>
      </c>
      <c r="I11" s="34">
        <f>'[1]ΓΥΜΝΑΣΙΟ ΠΥΡΓΟΥ'!N17</f>
        <v>-31</v>
      </c>
      <c r="J11" s="38">
        <f>'[1]ΓΥΜΝΑΣΙΟ ΠΥΘΑΓΟΡΕΙΟΥ'!N17</f>
        <v>-29</v>
      </c>
      <c r="K11" s="46"/>
      <c r="L11" s="34">
        <f>'[1]ΓΥΜΝΑΣΙΟ ΚΑΡΛΟΒΑΣΙΩΝ'!N17</f>
        <v>-35</v>
      </c>
      <c r="M11" s="32">
        <f>'[1] Γ.Ε.Λ  ΚΑΡΛΟΒΑΣΙΩΝ'!N17</f>
        <v>-17</v>
      </c>
      <c r="N11" s="45">
        <f>'[1]ΕΠΑΛ ΚΑΡΛΟΒΑΣΙΩΝ'!N17</f>
        <v>-22</v>
      </c>
      <c r="O11" s="34">
        <f>'[1]ΓΥΜΝΑΣΙΟ ΜΑΡΑΘΟΚΑΜΠΟΥ'!N17</f>
        <v>-5</v>
      </c>
      <c r="P11" s="35">
        <f>'[1] Γ.Ε.Λ  ΜΑΡΑΘΟΚΑΜΠΟΥ'!N17</f>
        <v>7</v>
      </c>
      <c r="Q11" s="46"/>
      <c r="R11" s="34">
        <f>'[1]ΓΥΜΝΑΣΙΟ AΓΙΟΥ ΚΗΡYΚΟY ΙΚΑΡΙΑΣ'!N17</f>
        <v>-24</v>
      </c>
      <c r="S11" s="45">
        <f>'[1] Γ.Ε.Λ  ΑΓΙΟΥ ΚΗΡΥΚΟΥ ΙΚΑΡΙΑΣ'!N17</f>
        <v>-12</v>
      </c>
      <c r="T11" s="34">
        <f>'[1]ΓΥΜΝΑΣΙΟ ΕΥΔΗΛΟΥ ΙΚΑΡΙΑΣ'!N17</f>
        <v>3</v>
      </c>
      <c r="U11" s="32">
        <f>'[1] Γ.Ε.Λ  ΕΥΔΗΛΟΥ ΙΚΑΡΙΑΣ'!N17</f>
        <v>-32</v>
      </c>
      <c r="V11" s="35">
        <f>'[1] ΕΠΑΛ ΕΥΔΗΛΟΥ ΙΚΑΡΙΑΣ '!N17</f>
        <v>-11</v>
      </c>
      <c r="W11" s="38">
        <f>'[1]ΓΥΜΝΑΣΙΟ &amp; Λ.T. ΡΑΧΩΝ ΙΚΑΡΙΑΣ'!N17</f>
        <v>-45</v>
      </c>
      <c r="X11" s="39"/>
      <c r="Y11" s="34">
        <f>'[1]ΓΥΜΝΑΣΙΟ &amp; Λ.T. ΦΟΥΡΝΩΝ ΙΚΑΡΙΑΣ'!N17</f>
        <v>-37</v>
      </c>
      <c r="Z11" s="40">
        <f t="shared" si="0"/>
        <v>-440</v>
      </c>
      <c r="AA11" s="47">
        <v>17</v>
      </c>
      <c r="AC11" s="48"/>
      <c r="AD11" s="43"/>
      <c r="AE11" s="43"/>
      <c r="AF11" s="43"/>
      <c r="AG11" s="43"/>
      <c r="AH11" s="43"/>
    </row>
    <row r="12" spans="1:34" s="42" customFormat="1" ht="21.9" customHeight="1">
      <c r="A12" s="44">
        <v>3</v>
      </c>
      <c r="B12" s="31" t="s">
        <v>34</v>
      </c>
      <c r="C12" s="31" t="s">
        <v>35</v>
      </c>
      <c r="D12" s="12">
        <v>18</v>
      </c>
      <c r="E12" s="32">
        <f>'[1]2ο ΓΥΜΝΑΣΙΟ ΣΑΜΟΥ'!N18</f>
        <v>-20</v>
      </c>
      <c r="F12" s="32">
        <f>'[1]ΠΥΘΑΓΟΡΕΙΟ Γ.Ε.Λ ΣΑΜΟΥ'!N18</f>
        <v>-1</v>
      </c>
      <c r="G12" s="32">
        <f>'[1]ΜΑΥΡΟΓΕΝΕΙΟ ΕΠΑΛ ΣΑΜΟΥ'!N18</f>
        <v>3</v>
      </c>
      <c r="H12" s="45">
        <f>'[1]ΕΣΠΕΡΙΝΟ ΕΠΑΛ'!N18</f>
        <v>9</v>
      </c>
      <c r="I12" s="34">
        <f>'[1]ΓΥΜΝΑΣΙΟ ΠΥΡΓΟΥ'!N18</f>
        <v>6</v>
      </c>
      <c r="J12" s="38">
        <f>'[1]ΓΥΜΝΑΣΙΟ ΠΥΘΑΓΟΡΕΙΟΥ'!N18</f>
        <v>-12</v>
      </c>
      <c r="K12" s="46"/>
      <c r="L12" s="34">
        <f>'[1]ΓΥΜΝΑΣΙΟ ΚΑΡΛΟΒΑΣΙΩΝ'!N18</f>
        <v>-6</v>
      </c>
      <c r="M12" s="32">
        <f>'[1] Γ.Ε.Λ  ΚΑΡΛΟΒΑΣΙΩΝ'!N18</f>
        <v>-15</v>
      </c>
      <c r="N12" s="45">
        <f>'[1]ΕΠΑΛ ΚΑΡΛΟΒΑΣΙΩΝ'!N18</f>
        <v>0</v>
      </c>
      <c r="O12" s="34">
        <f>'[1]ΓΥΜΝΑΣΙΟ ΜΑΡΑΘΟΚΑΜΠΟΥ'!N18</f>
        <v>-16</v>
      </c>
      <c r="P12" s="35">
        <f>'[1] Γ.Ε.Λ  ΜΑΡΑΘΟΚΑΜΠΟΥ'!N18</f>
        <v>-1</v>
      </c>
      <c r="Q12" s="46"/>
      <c r="R12" s="34">
        <f>'[1]ΓΥΜΝΑΣΙΟ AΓΙΟΥ ΚΗΡYΚΟY ΙΚΑΡΙΑΣ'!N18</f>
        <v>-1</v>
      </c>
      <c r="S12" s="45">
        <f>'[1] Γ.Ε.Λ  ΑΓΙΟΥ ΚΗΡΥΚΟΥ ΙΚΑΡΙΑΣ'!N18</f>
        <v>-8</v>
      </c>
      <c r="T12" s="34">
        <f>'[1]ΓΥΜΝΑΣΙΟ ΕΥΔΗΛΟΥ ΙΚΑΡΙΑΣ'!N18</f>
        <v>4</v>
      </c>
      <c r="U12" s="32">
        <f>'[1] Γ.Ε.Λ  ΕΥΔΗΛΟΥ ΙΚΑΡΙΑΣ'!N18</f>
        <v>-3</v>
      </c>
      <c r="V12" s="35">
        <f>'[1] ΕΠΑΛ ΕΥΔΗΛΟΥ ΙΚΑΡΙΑΣ '!N18</f>
        <v>-10</v>
      </c>
      <c r="W12" s="38">
        <f>'[1]ΓΥΜΝΑΣΙΟ &amp; Λ.T. ΡΑΧΩΝ ΙΚΑΡΙΑΣ'!N18</f>
        <v>7</v>
      </c>
      <c r="X12" s="49"/>
      <c r="Y12" s="34">
        <f>'[1]ΓΥΜΝΑΣΙΟ &amp; Λ.T. ΦΟΥΡΝΩΝ ΙΚΑΡΙΑΣ'!N18</f>
        <v>-33</v>
      </c>
      <c r="Z12" s="40">
        <f t="shared" si="0"/>
        <v>-97</v>
      </c>
      <c r="AA12" s="47">
        <v>18</v>
      </c>
      <c r="AC12" s="43"/>
      <c r="AD12" s="43"/>
      <c r="AE12" s="43"/>
      <c r="AF12" s="43"/>
      <c r="AG12" s="43"/>
      <c r="AH12" s="43"/>
    </row>
    <row r="13" spans="1:34" s="42" customFormat="1" ht="21.9" customHeight="1" thickBot="1">
      <c r="A13" s="44">
        <v>5</v>
      </c>
      <c r="B13" s="31" t="s">
        <v>36</v>
      </c>
      <c r="C13" s="31" t="s">
        <v>37</v>
      </c>
      <c r="D13" s="12">
        <v>19</v>
      </c>
      <c r="E13" s="32">
        <f>'[1]2ο ΓΥΜΝΑΣΙΟ ΣΑΜΟΥ'!N19</f>
        <v>-11</v>
      </c>
      <c r="F13" s="32">
        <f>'[1]ΠΥΘΑΓΟΡΕΙΟ Γ.Ε.Λ ΣΑΜΟΥ'!N19</f>
        <v>4</v>
      </c>
      <c r="G13" s="32">
        <f>'[1]ΜΑΥΡΟΓΕΝΕΙΟ ΕΠΑΛ ΣΑΜΟΥ'!N19</f>
        <v>-20</v>
      </c>
      <c r="H13" s="45">
        <f>'[1]ΕΣΠΕΡΙΝΟ ΕΠΑΛ'!N19</f>
        <v>-5</v>
      </c>
      <c r="I13" s="34">
        <f>'[1]ΓΥΜΝΑΣΙΟ ΠΥΡΓΟΥ'!N19</f>
        <v>-5</v>
      </c>
      <c r="J13" s="38">
        <f>'[1]ΓΥΜΝΑΣΙΟ ΠΥΘΑΓΟΡΕΙΟΥ'!N19</f>
        <v>-8</v>
      </c>
      <c r="K13" s="46"/>
      <c r="L13" s="34">
        <f>'[1]ΓΥΜΝΑΣΙΟ ΚΑΡΛΟΒΑΣΙΩΝ'!N19</f>
        <v>2</v>
      </c>
      <c r="M13" s="32">
        <f>'[1] Γ.Ε.Λ  ΚΑΡΛΟΒΑΣΙΩΝ'!N19</f>
        <v>-2</v>
      </c>
      <c r="N13" s="45">
        <f>'[1]ΕΠΑΛ ΚΑΡΛΟΒΑΣΙΩΝ'!N19</f>
        <v>3</v>
      </c>
      <c r="O13" s="34">
        <f>'[1]ΓΥΜΝΑΣΙΟ ΜΑΡΑΘΟΚΑΜΠΟΥ'!N19</f>
        <v>-7</v>
      </c>
      <c r="P13" s="35">
        <f>'[1] Γ.Ε.Λ  ΜΑΡΑΘΟΚΑΜΠΟΥ'!N19</f>
        <v>-12</v>
      </c>
      <c r="Q13" s="46"/>
      <c r="R13" s="34">
        <f>'[1]ΓΥΜΝΑΣΙΟ AΓΙΟΥ ΚΗΡYΚΟY ΙΚΑΡΙΑΣ'!N19</f>
        <v>-10</v>
      </c>
      <c r="S13" s="45">
        <f>'[1] Γ.Ε.Λ  ΑΓΙΟΥ ΚΗΡΥΚΟΥ ΙΚΑΡΙΑΣ'!N19</f>
        <v>2</v>
      </c>
      <c r="T13" s="34">
        <f>'[1]ΓΥΜΝΑΣΙΟ ΕΥΔΗΛΟΥ ΙΚΑΡΙΑΣ'!N19</f>
        <v>-7</v>
      </c>
      <c r="U13" s="32">
        <f>'[1] Γ.Ε.Λ  ΕΥΔΗΛΟΥ ΙΚΑΡΙΑΣ'!N19</f>
        <v>8</v>
      </c>
      <c r="V13" s="35">
        <f>'[1] ΕΠΑΛ ΕΥΔΗΛΟΥ ΙΚΑΡΙΑΣ '!N19</f>
        <v>-5</v>
      </c>
      <c r="W13" s="38">
        <f>'[1]ΓΥΜΝΑΣΙΟ &amp; Λ.T. ΡΑΧΩΝ ΙΚΑΡΙΑΣ'!N19</f>
        <v>-17</v>
      </c>
      <c r="X13" s="39"/>
      <c r="Y13" s="34">
        <f>'[1]ΓΥΜΝΑΣΙΟ &amp; Λ.T. ΦΟΥΡΝΩΝ ΙΚΑΡΙΑΣ'!N19</f>
        <v>2</v>
      </c>
      <c r="Z13" s="40">
        <f t="shared" si="0"/>
        <v>-88</v>
      </c>
      <c r="AA13" s="47">
        <v>19</v>
      </c>
    </row>
    <row r="14" spans="1:34" s="42" customFormat="1" ht="16.8" customHeight="1" thickBot="1">
      <c r="A14" s="44">
        <v>6</v>
      </c>
      <c r="B14" s="31" t="s">
        <v>38</v>
      </c>
      <c r="C14" s="31" t="s">
        <v>39</v>
      </c>
      <c r="D14" s="12">
        <v>20</v>
      </c>
      <c r="E14" s="32">
        <f>'[1]2ο ΓΥΜΝΑΣΙΟ ΣΑΜΟΥ'!N20</f>
        <v>-3</v>
      </c>
      <c r="F14" s="32">
        <f>'[1]ΠΥΘΑΓΟΡΕΙΟ Γ.Ε.Λ ΣΑΜΟΥ'!N20</f>
        <v>13</v>
      </c>
      <c r="G14" s="32">
        <f>'[1]ΜΑΥΡΟΓΕΝΕΙΟ ΕΠΑΛ ΣΑΜΟΥ'!N20</f>
        <v>4</v>
      </c>
      <c r="H14" s="45">
        <f>'[1]ΕΣΠΕΡΙΝΟ ΕΠΑΛ'!N20</f>
        <v>-2</v>
      </c>
      <c r="I14" s="34">
        <f>'[1]ΓΥΜΝΑΣΙΟ ΠΥΡΓΟΥ'!N20</f>
        <v>-2</v>
      </c>
      <c r="J14" s="38">
        <f>'[1]ΓΥΜΝΑΣΙΟ ΠΥΘΑΓΟΡΕΙΟΥ'!N20</f>
        <v>-1</v>
      </c>
      <c r="K14" s="46"/>
      <c r="L14" s="34">
        <f>'[1]ΓΥΜΝΑΣΙΟ ΚΑΡΛΟΒΑΣΙΩΝ'!N20</f>
        <v>-7</v>
      </c>
      <c r="M14" s="32">
        <f>'[1] Γ.Ε.Λ  ΚΑΡΛΟΒΑΣΙΩΝ'!N20</f>
        <v>7</v>
      </c>
      <c r="N14" s="45">
        <f>'[1]ΕΠΑΛ ΚΑΡΛΟΒΑΣΙΩΝ'!N20</f>
        <v>0</v>
      </c>
      <c r="O14" s="34">
        <f>'[1]ΓΥΜΝΑΣΙΟ ΜΑΡΑΘΟΚΑΜΠΟΥ'!N20</f>
        <v>-3</v>
      </c>
      <c r="P14" s="35">
        <f>'[1] Γ.Ε.Λ  ΜΑΡΑΘΟΚΑΜΠΟΥ'!N20</f>
        <v>8</v>
      </c>
      <c r="Q14" s="37"/>
      <c r="R14" s="34">
        <f>'[1]ΓΥΜΝΑΣΙΟ AΓΙΟΥ ΚΗΡYΚΟY ΙΚΑΡΙΑΣ'!N20</f>
        <v>-4</v>
      </c>
      <c r="S14" s="45">
        <f>'[1] Γ.Ε.Λ  ΑΓΙΟΥ ΚΗΡΥΚΟΥ ΙΚΑΡΙΑΣ'!N20</f>
        <v>4</v>
      </c>
      <c r="T14" s="34">
        <f>'[1]ΓΥΜΝΑΣΙΟ ΕΥΔΗΛΟΥ ΙΚΑΡΙΑΣ'!N20</f>
        <v>-3</v>
      </c>
      <c r="U14" s="32">
        <f>'[1] Γ.Ε.Λ  ΕΥΔΗΛΟΥ ΙΚΑΡΙΑΣ'!N20</f>
        <v>0</v>
      </c>
      <c r="V14" s="35">
        <f>'[1] ΕΠΑΛ ΕΥΔΗΛΟΥ ΙΚΑΡΙΑΣ '!N20</f>
        <v>-3</v>
      </c>
      <c r="W14" s="38">
        <f>'[1]ΓΥΜΝΑΣΙΟ &amp; Λ.T. ΡΑΧΩΝ ΙΚΑΡΙΑΣ'!N20</f>
        <v>8</v>
      </c>
      <c r="X14" s="39"/>
      <c r="Y14" s="34">
        <f>'[1]ΓΥΜΝΑΣΙΟ &amp; Λ.T. ΦΟΥΡΝΩΝ ΙΚΑΡΙΑΣ'!N20</f>
        <v>-12</v>
      </c>
      <c r="Z14" s="40">
        <f t="shared" si="0"/>
        <v>4</v>
      </c>
      <c r="AA14" s="47">
        <v>20</v>
      </c>
    </row>
    <row r="15" spans="1:34" s="42" customFormat="1" ht="16.8" customHeight="1">
      <c r="A15" s="44">
        <v>7</v>
      </c>
      <c r="B15" s="31" t="s">
        <v>40</v>
      </c>
      <c r="C15" s="31" t="s">
        <v>41</v>
      </c>
      <c r="D15" s="12">
        <v>21</v>
      </c>
      <c r="E15" s="32">
        <f>'[1]2ο ΓΥΜΝΑΣΙΟ ΣΑΜΟΥ'!N21</f>
        <v>0</v>
      </c>
      <c r="F15" s="32">
        <f>'[1]ΠΥΘΑΓΟΡΕΙΟ Γ.Ε.Λ ΣΑΜΟΥ'!N21</f>
        <v>7</v>
      </c>
      <c r="G15" s="32">
        <f>'[1]ΜΑΥΡΟΓΕΝΕΙΟ ΕΠΑΛ ΣΑΜΟΥ'!N21</f>
        <v>0</v>
      </c>
      <c r="H15" s="45">
        <f>'[1]ΕΣΠΕΡΙΝΟ ΕΠΑΛ'!N21</f>
        <v>-1</v>
      </c>
      <c r="I15" s="34">
        <f>'[1]ΓΥΜΝΑΣΙΟ ΠΥΡΓΟΥ'!N21</f>
        <v>-3</v>
      </c>
      <c r="J15" s="38">
        <f>'[1]ΓΥΜΝΑΣΙΟ ΠΥΘΑΓΟΡΕΙΟΥ'!N21</f>
        <v>-1</v>
      </c>
      <c r="K15" s="33"/>
      <c r="L15" s="34">
        <f>'[1]ΓΥΜΝΑΣΙΟ ΚΑΡΛΟΒΑΣΙΩΝ'!N21</f>
        <v>-11</v>
      </c>
      <c r="M15" s="32">
        <f>'[1] Γ.Ε.Λ  ΚΑΡΛΟΒΑΣΙΩΝ'!N21</f>
        <v>-16</v>
      </c>
      <c r="N15" s="45">
        <f>'[1]ΕΠΑΛ ΚΑΡΛΟΒΑΣΙΩΝ'!N21</f>
        <v>0</v>
      </c>
      <c r="O15" s="34">
        <f>'[1]ΓΥΜΝΑΣΙΟ ΜΑΡΑΘΟΚΑΜΠΟΥ'!N21</f>
        <v>-2</v>
      </c>
      <c r="P15" s="35">
        <f>'[1] Γ.Ε.Λ  ΜΑΡΑΘΟΚΑΜΠΟΥ'!N21</f>
        <v>-10</v>
      </c>
      <c r="Q15" s="45"/>
      <c r="R15" s="34">
        <f>'[1]ΓΥΜΝΑΣΙΟ AΓΙΟΥ ΚΗΡYΚΟY ΙΚΑΡΙΑΣ'!N21</f>
        <v>0</v>
      </c>
      <c r="S15" s="45">
        <f>'[1] Γ.Ε.Λ  ΑΓΙΟΥ ΚΗΡΥΚΟΥ ΙΚΑΡΙΑΣ'!N21</f>
        <v>9</v>
      </c>
      <c r="T15" s="34">
        <f>'[1]ΓΥΜΝΑΣΙΟ ΕΥΔΗΛΟΥ ΙΚΑΡΙΑΣ'!N21</f>
        <v>-4</v>
      </c>
      <c r="U15" s="32">
        <f>'[1] Γ.Ε.Λ  ΕΥΔΗΛΟΥ ΙΚΑΡΙΑΣ'!N21</f>
        <v>0</v>
      </c>
      <c r="V15" s="35">
        <f>'[1] ΕΠΑΛ ΕΥΔΗΛΟΥ ΙΚΑΡΙΑΣ '!N21</f>
        <v>-1</v>
      </c>
      <c r="W15" s="38">
        <f>'[1]ΓΥΜΝΑΣΙΟ &amp; Λ.T. ΡΑΧΩΝ ΙΚΑΡΙΑΣ'!N21</f>
        <v>-13</v>
      </c>
      <c r="X15" s="50"/>
      <c r="Y15" s="34">
        <f>'[1]ΓΥΜΝΑΣΙΟ &amp; Λ.T. ΦΟΥΡΝΩΝ ΙΚΑΡΙΑΣ'!N21</f>
        <v>-7</v>
      </c>
      <c r="Z15" s="40">
        <f t="shared" si="0"/>
        <v>-53</v>
      </c>
      <c r="AA15" s="47">
        <v>21</v>
      </c>
    </row>
    <row r="16" spans="1:34" s="42" customFormat="1" ht="19.2" customHeight="1">
      <c r="A16" s="44">
        <v>8</v>
      </c>
      <c r="B16" s="31" t="s">
        <v>42</v>
      </c>
      <c r="C16" s="31" t="s">
        <v>43</v>
      </c>
      <c r="D16" s="12">
        <v>22</v>
      </c>
      <c r="E16" s="32">
        <f>'[1]2ο ΓΥΜΝΑΣΙΟ ΣΑΜΟΥ'!N22</f>
        <v>0</v>
      </c>
      <c r="F16" s="32">
        <f>'[1]ΠΥΘΑΓΟΡΕΙΟ Γ.Ε.Λ ΣΑΜΟΥ'!N22</f>
        <v>0</v>
      </c>
      <c r="G16" s="32">
        <f>'[1]ΜΑΥΡΟΓΕΝΕΙΟ ΕΠΑΛ ΣΑΜΟΥ'!N22</f>
        <v>0</v>
      </c>
      <c r="H16" s="45">
        <f>'[1]ΕΣΠΕΡΙΝΟ ΕΠΑΛ'!N22</f>
        <v>0</v>
      </c>
      <c r="I16" s="34">
        <f>'[1]ΓΥΜΝΑΣΙΟ ΠΥΡΓΟΥ'!N22</f>
        <v>-3</v>
      </c>
      <c r="J16" s="38">
        <f>'[1]ΓΥΜΝΑΣΙΟ ΠΥΘΑΓΟΡΕΙΟΥ'!N22</f>
        <v>-1</v>
      </c>
      <c r="K16" s="46"/>
      <c r="L16" s="34">
        <f>'[1]ΓΥΜΝΑΣΙΟ ΚΑΡΛΟΒΑΣΙΩΝ'!N22</f>
        <v>-12</v>
      </c>
      <c r="M16" s="32">
        <f>'[1] Γ.Ε.Λ  ΚΑΡΛΟΒΑΣΙΩΝ'!N22</f>
        <v>0</v>
      </c>
      <c r="N16" s="45">
        <f>'[1]ΕΠΑΛ ΚΑΡΛΟΒΑΣΙΩΝ'!N22</f>
        <v>0</v>
      </c>
      <c r="O16" s="34">
        <f>'[1]ΓΥΜΝΑΣΙΟ ΜΑΡΑΘΟΚΑΜΠΟΥ'!N22</f>
        <v>0</v>
      </c>
      <c r="P16" s="35">
        <f>'[1] Γ.Ε.Λ  ΜΑΡΑΘΟΚΑΜΠΟΥ'!N22</f>
        <v>0</v>
      </c>
      <c r="Q16" s="46"/>
      <c r="R16" s="34">
        <f>'[1]ΓΥΜΝΑΣΙΟ AΓΙΟΥ ΚΗΡYΚΟY ΙΚΑΡΙΑΣ'!N22</f>
        <v>-6</v>
      </c>
      <c r="S16" s="45">
        <f>'[1] Γ.Ε.Λ  ΑΓΙΟΥ ΚΗΡΥΚΟΥ ΙΚΑΡΙΑΣ'!N22</f>
        <v>0</v>
      </c>
      <c r="T16" s="34">
        <f>'[1]ΓΥΜΝΑΣΙΟ ΕΥΔΗΛΟΥ ΙΚΑΡΙΑΣ'!N22</f>
        <v>-4</v>
      </c>
      <c r="U16" s="32">
        <f>'[1] Γ.Ε.Λ  ΕΥΔΗΛΟΥ ΙΚΑΡΙΑΣ'!N22</f>
        <v>0</v>
      </c>
      <c r="V16" s="35">
        <f>'[1] ΕΠΑΛ ΕΥΔΗΛΟΥ ΙΚΑΡΙΑΣ '!N22</f>
        <v>0</v>
      </c>
      <c r="W16" s="38">
        <f>'[1]ΓΥΜΝΑΣΙΟ &amp; Λ.T. ΡΑΧΩΝ ΙΚΑΡΙΑΣ'!N22</f>
        <v>-3</v>
      </c>
      <c r="X16" s="39"/>
      <c r="Y16" s="34">
        <f>'[1]ΓΥΜΝΑΣΙΟ &amp; Λ.T. ΦΟΥΡΝΩΝ ΙΚΑΡΙΑΣ'!N22</f>
        <v>-3</v>
      </c>
      <c r="Z16" s="40">
        <f t="shared" si="0"/>
        <v>-32</v>
      </c>
      <c r="AA16" s="47">
        <v>22</v>
      </c>
    </row>
    <row r="17" spans="1:27" s="42" customFormat="1" ht="13.2">
      <c r="A17" s="44">
        <v>9</v>
      </c>
      <c r="B17" s="31" t="s">
        <v>44</v>
      </c>
      <c r="C17" s="31" t="s">
        <v>45</v>
      </c>
      <c r="D17" s="12">
        <v>23</v>
      </c>
      <c r="E17" s="32">
        <f>'[1]2ο ΓΥΜΝΑΣΙΟ ΣΑΜΟΥ'!N23</f>
        <v>-20</v>
      </c>
      <c r="F17" s="32">
        <f>'[1]ΠΥΘΑΓΟΡΕΙΟ Γ.Ε.Λ ΣΑΜΟΥ'!N23</f>
        <v>8</v>
      </c>
      <c r="G17" s="32">
        <f>'[1]ΜΑΥΡΟΓΕΝΕΙΟ ΕΠΑΛ ΣΑΜΟΥ'!N23</f>
        <v>0</v>
      </c>
      <c r="H17" s="45">
        <f>'[1]ΕΣΠΕΡΙΝΟ ΕΠΑΛ'!N23</f>
        <v>0</v>
      </c>
      <c r="I17" s="34">
        <f>'[1]ΓΥΜΝΑΣΙΟ ΠΥΡΓΟΥ'!N23</f>
        <v>-6</v>
      </c>
      <c r="J17" s="38">
        <f>'[1]ΓΥΜΝΑΣΙΟ ΠΥΘΑΓΟΡΕΙΟΥ'!N23</f>
        <v>-6</v>
      </c>
      <c r="K17" s="45"/>
      <c r="L17" s="34">
        <f>'[1]ΓΥΜΝΑΣΙΟ ΚΑΡΛΟΒΑΣΙΩΝ'!N23</f>
        <v>6</v>
      </c>
      <c r="M17" s="32">
        <f>'[1] Γ.Ε.Λ  ΚΑΡΛΟΒΑΣΙΩΝ'!N23</f>
        <v>-3</v>
      </c>
      <c r="N17" s="45">
        <f>'[1]ΕΠΑΛ ΚΑΡΛΟΒΑΣΙΩΝ'!N23</f>
        <v>0</v>
      </c>
      <c r="O17" s="34">
        <f>'[1]ΓΥΜΝΑΣΙΟ ΜΑΡΑΘΟΚΑΜΠΟΥ'!N23</f>
        <v>-6</v>
      </c>
      <c r="P17" s="35">
        <f>'[1] Γ.Ε.Λ  ΜΑΡΑΘΟΚΑΜΠΟΥ'!N23</f>
        <v>-3</v>
      </c>
      <c r="Q17" s="45"/>
      <c r="R17" s="34">
        <f>'[1]ΓΥΜΝΑΣΙΟ AΓΙΟΥ ΚΗΡYΚΟY ΙΚΑΡΙΑΣ'!N23</f>
        <v>-12</v>
      </c>
      <c r="S17" s="45">
        <f>'[1] Γ.Ε.Λ  ΑΓΙΟΥ ΚΗΡΥΚΟΥ ΙΚΑΡΙΑΣ'!N23</f>
        <v>-6</v>
      </c>
      <c r="T17" s="34">
        <f>'[1]ΓΥΜΝΑΣΙΟ ΕΥΔΗΛΟΥ ΙΚΑΡΙΑΣ'!N23</f>
        <v>-6</v>
      </c>
      <c r="U17" s="32">
        <f>'[1] Γ.Ε.Λ  ΕΥΔΗΛΟΥ ΙΚΑΡΙΑΣ'!N23</f>
        <v>-3</v>
      </c>
      <c r="V17" s="35">
        <f>'[1] ΕΠΑΛ ΕΥΔΗΛΟΥ ΙΚΑΡΙΑΣ '!N23</f>
        <v>0</v>
      </c>
      <c r="W17" s="38">
        <f>'[1]ΓΥΜΝΑΣΙΟ &amp; Λ.T. ΡΑΧΩΝ ΙΚΑΡΙΑΣ'!N23</f>
        <v>2</v>
      </c>
      <c r="X17" s="50"/>
      <c r="Y17" s="34">
        <f>'[1]ΓΥΜΝΑΣΙΟ &amp; Λ.T. ΦΟΥΡΝΩΝ ΙΚΑΡΙΑΣ'!N23</f>
        <v>0</v>
      </c>
      <c r="Z17" s="40">
        <f t="shared" si="0"/>
        <v>-55</v>
      </c>
      <c r="AA17" s="47">
        <v>23</v>
      </c>
    </row>
    <row r="18" spans="1:27" s="42" customFormat="1" ht="13.2">
      <c r="A18" s="44">
        <v>10</v>
      </c>
      <c r="B18" s="31" t="s">
        <v>46</v>
      </c>
      <c r="C18" s="31" t="s">
        <v>47</v>
      </c>
      <c r="D18" s="12">
        <v>24</v>
      </c>
      <c r="E18" s="32">
        <f>'[1]2ο ΓΥΜΝΑΣΙΟ ΣΑΜΟΥ'!N24</f>
        <v>-1</v>
      </c>
      <c r="F18" s="32">
        <f>'[1]ΠΥΘΑΓΟΡΕΙΟ Γ.Ε.Λ ΣΑΜΟΥ'!N24</f>
        <v>-10</v>
      </c>
      <c r="G18" s="32">
        <f>'[1]ΜΑΥΡΟΓΕΝΕΙΟ ΕΠΑΛ ΣΑΜΟΥ'!N24</f>
        <v>3</v>
      </c>
      <c r="H18" s="45">
        <f>'[1]ΕΣΠΕΡΙΝΟ ΕΠΑΛ'!N24</f>
        <v>12</v>
      </c>
      <c r="I18" s="34">
        <f>'[1]ΓΥΜΝΑΣΙΟ ΠΥΡΓΟΥ'!N24</f>
        <v>-6</v>
      </c>
      <c r="J18" s="38">
        <v>-1</v>
      </c>
      <c r="K18" s="45"/>
      <c r="L18" s="34">
        <f>'[1]ΓΥΜΝΑΣΙΟ ΚΑΡΛΟΒΑΣΙΩΝ'!N24</f>
        <v>1</v>
      </c>
      <c r="M18" s="32">
        <f>'[1] Γ.Ε.Λ  ΚΑΡΛΟΒΑΣΙΩΝ'!N24</f>
        <v>-19</v>
      </c>
      <c r="N18" s="45">
        <f>'[1]ΕΠΑΛ ΚΑΡΛΟΒΑΣΙΩΝ'!N24</f>
        <v>8</v>
      </c>
      <c r="O18" s="34">
        <f>'[1]ΓΥΜΝΑΣΙΟ ΜΑΡΑΘΟΚΑΜΠΟΥ'!N24</f>
        <v>-8</v>
      </c>
      <c r="P18" s="35">
        <f>'[1] Γ.Ε.Λ  ΜΑΡΑΘΟΚΑΜΠΟΥ'!N24</f>
        <v>-7</v>
      </c>
      <c r="Q18" s="45"/>
      <c r="R18" s="34">
        <f>'[1]ΓΥΜΝΑΣΙΟ AΓΙΟΥ ΚΗΡYΚΟY ΙΚΑΡΙΑΣ'!N24</f>
        <v>4</v>
      </c>
      <c r="S18" s="45">
        <f>'[1] Γ.Ε.Λ  ΑΓΙΟΥ ΚΗΡΥΚΟΥ ΙΚΑΡΙΑΣ'!N24</f>
        <v>8</v>
      </c>
      <c r="T18" s="34">
        <f>'[1]ΓΥΜΝΑΣΙΟ ΕΥΔΗΛΟΥ ΙΚΑΡΙΑΣ'!N24</f>
        <v>-8</v>
      </c>
      <c r="U18" s="32">
        <f>'[1] Γ.Ε.Λ  ΕΥΔΗΛΟΥ ΙΚΑΡΙΑΣ'!N24</f>
        <v>-7</v>
      </c>
      <c r="V18" s="35">
        <f>'[1] ΕΠΑΛ ΕΥΔΗΛΟΥ ΙΚΑΡΙΑΣ '!N24</f>
        <v>9</v>
      </c>
      <c r="W18" s="38">
        <f>'[1]ΓΥΜΝΑΣΙΟ &amp; Λ.T. ΡΑΧΩΝ ΙΚΑΡΙΑΣ'!N24</f>
        <v>32</v>
      </c>
      <c r="X18" s="50"/>
      <c r="Y18" s="34">
        <f>'[1]ΓΥΜΝΑΣΙΟ &amp; Λ.T. ΦΟΥΡΝΩΝ ΙΚΑΡΙΑΣ'!N24</f>
        <v>-13</v>
      </c>
      <c r="Z18" s="40">
        <f t="shared" si="0"/>
        <v>-3</v>
      </c>
      <c r="AA18" s="47">
        <v>24</v>
      </c>
    </row>
    <row r="19" spans="1:27" s="42" customFormat="1" ht="13.2">
      <c r="A19" s="44">
        <v>11</v>
      </c>
      <c r="B19" s="31" t="s">
        <v>48</v>
      </c>
      <c r="C19" s="31" t="s">
        <v>49</v>
      </c>
      <c r="D19" s="12">
        <v>25</v>
      </c>
      <c r="E19" s="32">
        <f>'[1]2ο ΓΥΜΝΑΣΙΟ ΣΑΜΟΥ'!N25</f>
        <v>1</v>
      </c>
      <c r="F19" s="32">
        <f>'[1]ΠΥΘΑΓΟΡΕΙΟ Γ.Ε.Λ ΣΑΜΟΥ'!N25</f>
        <v>6</v>
      </c>
      <c r="G19" s="32">
        <f>'[1]ΜΑΥΡΟΓΕΝΕΙΟ ΕΠΑΛ ΣΑΜΟΥ'!N25</f>
        <v>-2</v>
      </c>
      <c r="H19" s="45">
        <f>'[1]ΕΣΠΕΡΙΝΟ ΕΠΑΛ'!N25</f>
        <v>0</v>
      </c>
      <c r="I19" s="34">
        <f>'[1]ΓΥΜΝΑΣΙΟ ΠΥΡΓΟΥ'!N25</f>
        <v>0</v>
      </c>
      <c r="J19" s="38">
        <f>'[1]ΓΥΜΝΑΣΙΟ ΠΥΘΑΓΟΡΕΙΟΥ'!N25</f>
        <v>-14</v>
      </c>
      <c r="K19" s="45"/>
      <c r="L19" s="34">
        <f>'[1]ΓΥΜΝΑΣΙΟ ΚΑΡΛΟΒΑΣΙΩΝ'!N25</f>
        <v>-12</v>
      </c>
      <c r="M19" s="32">
        <f>'[1] Γ.Ε.Λ  ΚΑΡΛΟΒΑΣΙΩΝ'!N25</f>
        <v>-6</v>
      </c>
      <c r="N19" s="45">
        <f>'[1]ΕΠΑΛ ΚΑΡΛΟΒΑΣΙΩΝ'!N25</f>
        <v>-2</v>
      </c>
      <c r="O19" s="34">
        <f>'[1]ΓΥΜΝΑΣΙΟ ΜΑΡΑΘΟΚΑΜΠΟΥ'!N25</f>
        <v>-6</v>
      </c>
      <c r="P19" s="35">
        <f>'[1] Γ.Ε.Λ  ΜΑΡΑΘΟΚΑΜΠΟΥ'!N25</f>
        <v>-3</v>
      </c>
      <c r="Q19" s="45"/>
      <c r="R19" s="34">
        <f>'[1]ΓΥΜΝΑΣΙΟ AΓΙΟΥ ΚΗΡYΚΟY ΙΚΑΡΙΑΣ'!N25</f>
        <v>-12</v>
      </c>
      <c r="S19" s="45">
        <f>'[1] Γ.Ε.Λ  ΑΓΙΟΥ ΚΗΡΥΚΟΥ ΙΚΑΡΙΑΣ'!N25</f>
        <v>14</v>
      </c>
      <c r="T19" s="34">
        <f>'[1]ΓΥΜΝΑΣΙΟ ΕΥΔΗΛΟΥ ΙΚΑΡΙΑΣ'!N25</f>
        <v>-6</v>
      </c>
      <c r="U19" s="32">
        <f>'[1] Γ.Ε.Λ  ΕΥΔΗΛΟΥ ΙΚΑΡΙΑΣ'!N25</f>
        <v>-3</v>
      </c>
      <c r="V19" s="35"/>
      <c r="W19" s="38">
        <f>'[1]ΓΥΜΝΑΣΙΟ &amp; Λ.T. ΡΑΧΩΝ ΙΚΑΡΙΑΣ'!N25</f>
        <v>2</v>
      </c>
      <c r="X19" s="50"/>
      <c r="Y19" s="34">
        <f>'[1]ΓΥΜΝΑΣΙΟ &amp; Λ.T. ΦΟΥΡΝΩΝ ΙΚΑΡΙΑΣ'!N25</f>
        <v>14</v>
      </c>
      <c r="Z19" s="40">
        <f t="shared" si="0"/>
        <v>-29</v>
      </c>
      <c r="AA19" s="47">
        <v>25</v>
      </c>
    </row>
    <row r="20" spans="1:27" s="42" customFormat="1" ht="13.2">
      <c r="A20" s="44"/>
      <c r="B20" s="31" t="s">
        <v>50</v>
      </c>
      <c r="C20" s="31" t="s">
        <v>51</v>
      </c>
      <c r="D20" s="12">
        <v>26</v>
      </c>
      <c r="E20" s="32">
        <f>'[1]2ο ΓΥΜΝΑΣΙΟ ΣΑΜΟΥ'!N26</f>
        <v>28</v>
      </c>
      <c r="F20" s="32">
        <f>'[1]ΠΥΘΑΓΟΡΕΙΟ Γ.Ε.Λ ΣΑΜΟΥ'!N26</f>
        <v>0</v>
      </c>
      <c r="G20" s="32">
        <f>'[1]ΜΑΥΡΟΓΕΝΕΙΟ ΕΠΑΛ ΣΑΜΟΥ'!N26</f>
        <v>0</v>
      </c>
      <c r="H20" s="45">
        <f>'[1]ΕΣΠΕΡΙΝΟ ΕΠΑΛ'!N26</f>
        <v>0</v>
      </c>
      <c r="I20" s="34">
        <f>'[1]ΓΥΜΝΑΣΙΟ ΠΥΡΓΟΥ'!N26</f>
        <v>-3</v>
      </c>
      <c r="J20" s="38">
        <f>'[1]ΓΥΜΝΑΣΙΟ ΠΥΘΑΓΟΡΕΙΟΥ'!N26</f>
        <v>-8</v>
      </c>
      <c r="K20" s="45"/>
      <c r="L20" s="34">
        <f>'[1]ΓΥΜΝΑΣΙΟ ΚΑΡΛΟΒΑΣΙΩΝ'!N26</f>
        <v>4</v>
      </c>
      <c r="M20" s="32">
        <f>'[1] Γ.Ε.Λ  ΚΑΡΛΟΒΑΣΙΩΝ'!N26</f>
        <v>0</v>
      </c>
      <c r="N20" s="45">
        <f>'[1]ΕΠΑΛ ΚΑΡΛΟΒΑΣΙΩΝ'!N26</f>
        <v>0</v>
      </c>
      <c r="O20" s="34">
        <f>'[1]ΓΥΜΝΑΣΙΟ ΜΑΡΑΘΟΚΑΜΠΟΥ'!N26</f>
        <v>-4</v>
      </c>
      <c r="P20" s="35">
        <f>'[1] Γ.Ε.Λ  ΜΑΡΑΘΟΚΑΜΠΟΥ'!N26</f>
        <v>0</v>
      </c>
      <c r="Q20" s="45"/>
      <c r="R20" s="34">
        <f>'[1]ΓΥΜΝΑΣΙΟ AΓΙΟΥ ΚΗΡYΚΟY ΙΚΑΡΙΑΣ'!N26</f>
        <v>-6</v>
      </c>
      <c r="S20" s="45">
        <f>'[1] Γ.Ε.Λ  ΑΓΙΟΥ ΚΗΡΥΚΟΥ ΙΚΑΡΙΑΣ'!N26</f>
        <v>0</v>
      </c>
      <c r="T20" s="34">
        <f>'[1]ΓΥΜΝΑΣΙΟ ΕΥΔΗΛΟΥ ΙΚΑΡΙΑΣ'!N26</f>
        <v>-4</v>
      </c>
      <c r="U20" s="32">
        <f>'[1] Γ.Ε.Λ  ΕΥΔΗΛΟΥ ΙΚΑΡΙΑΣ'!N26</f>
        <v>0</v>
      </c>
      <c r="V20" s="35">
        <f>'[1] ΕΠΑΛ ΕΥΔΗΛΟΥ ΙΚΑΡΙΑΣ '!N26</f>
        <v>0</v>
      </c>
      <c r="W20" s="38">
        <f>'[1]ΓΥΜΝΑΣΙΟ &amp; Λ.T. ΡΑΧΩΝ ΙΚΑΡΙΑΣ'!N26</f>
        <v>4</v>
      </c>
      <c r="X20" s="50"/>
      <c r="Y20" s="34">
        <f>'[1]ΓΥΜΝΑΣΙΟ &amp; Λ.T. ΦΟΥΡΝΩΝ ΙΚΑΡΙΑΣ'!N26</f>
        <v>-3</v>
      </c>
      <c r="Z20" s="40">
        <f t="shared" si="0"/>
        <v>8</v>
      </c>
      <c r="AA20" s="47"/>
    </row>
    <row r="21" spans="1:27" s="42" customFormat="1" ht="13.2">
      <c r="A21" s="44"/>
      <c r="B21" s="31" t="s">
        <v>52</v>
      </c>
      <c r="C21" s="31" t="s">
        <v>53</v>
      </c>
      <c r="D21" s="12">
        <v>27</v>
      </c>
      <c r="E21" s="32">
        <f>'[1]2ο ΓΥΜΝΑΣΙΟ ΣΑΜΟΥ'!N27</f>
        <v>-4</v>
      </c>
      <c r="F21" s="32">
        <f>'[1]ΠΥΘΑΓΟΡΕΙΟ Γ.Ε.Λ ΣΑΜΟΥ'!N27</f>
        <v>8</v>
      </c>
      <c r="G21" s="32">
        <f>'[1]ΜΑΥΡΟΓΕΝΕΙΟ ΕΠΑΛ ΣΑΜΟΥ'!N27</f>
        <v>4</v>
      </c>
      <c r="H21" s="45">
        <f>'[1]ΕΣΠΕΡΙΝΟ ΕΠΑΛ'!N27</f>
        <v>-1</v>
      </c>
      <c r="I21" s="34">
        <f>'[1]ΓΥΜΝΑΣΙΟ ΠΥΡΓΟΥ'!N27</f>
        <v>12</v>
      </c>
      <c r="J21" s="38">
        <f>'[1]ΓΥΜΝΑΣΙΟ ΠΥΘΑΓΟΡΕΙΟΥ'!N27</f>
        <v>2</v>
      </c>
      <c r="K21" s="45"/>
      <c r="L21" s="34">
        <f>'[1]ΓΥΜΝΑΣΙΟ ΚΑΡΛΟΒΑΣΙΩΝ'!N27</f>
        <v>46</v>
      </c>
      <c r="M21" s="32">
        <f>'[1] Γ.Ε.Λ  ΚΑΡΛΟΒΑΣΙΩΝ'!N27</f>
        <v>-1</v>
      </c>
      <c r="N21" s="45">
        <f>'[1]ΕΠΑΛ ΚΑΡΛΟΒΑΣΙΩΝ'!N27</f>
        <v>12</v>
      </c>
      <c r="O21" s="34">
        <f>'[1]ΓΥΜΝΑΣΙΟ ΜΑΡΑΘΟΚΑΜΠΟΥ'!N27</f>
        <v>10</v>
      </c>
      <c r="P21" s="35">
        <f>'[1] Γ.Ε.Λ  ΜΑΡΑΘΟΚΑΜΠΟΥ'!N27</f>
        <v>-7</v>
      </c>
      <c r="Q21" s="45"/>
      <c r="R21" s="34">
        <f>'[1]ΓΥΜΝΑΣΙΟ AΓΙΟΥ ΚΗΡYΚΟY ΙΚΑΡΙΑΣ'!N27</f>
        <v>-16</v>
      </c>
      <c r="S21" s="45">
        <f>'[1] Γ.Ε.Λ  ΑΓΙΟΥ ΚΗΡΥΚΟΥ ΙΚΑΡΙΑΣ'!N27</f>
        <v>-3</v>
      </c>
      <c r="T21" s="34">
        <f>'[1]ΓΥΜΝΑΣΙΟ ΕΥΔΗΛΟΥ ΙΚΑΡΙΑΣ'!N27</f>
        <v>-8</v>
      </c>
      <c r="U21" s="32">
        <f>'[1] Γ.Ε.Λ  ΕΥΔΗΛΟΥ ΙΚΑΡΙΑΣ'!N27</f>
        <v>-7</v>
      </c>
      <c r="V21" s="35">
        <f>'[1] ΕΠΑΛ ΕΥΔΗΛΟΥ ΙΚΑΡΙΑΣ '!N27</f>
        <v>-4</v>
      </c>
      <c r="W21" s="38">
        <f>'[1]ΓΥΜΝΑΣΙΟ &amp; Λ.T. ΡΑΧΩΝ ΙΚΑΡΙΑΣ'!N27</f>
        <v>-15</v>
      </c>
      <c r="X21" s="50"/>
      <c r="Y21" s="34">
        <f>'[1]ΓΥΜΝΑΣΙΟ &amp; Λ.T. ΦΟΥΡΝΩΝ ΙΚΑΡΙΑΣ'!N27</f>
        <v>5</v>
      </c>
      <c r="Z21" s="40">
        <f t="shared" si="0"/>
        <v>33</v>
      </c>
      <c r="AA21" s="47">
        <v>27</v>
      </c>
    </row>
    <row r="22" spans="1:27" s="42" customFormat="1" ht="13.2">
      <c r="A22" s="44"/>
      <c r="B22" s="31" t="s">
        <v>54</v>
      </c>
      <c r="C22" s="31" t="s">
        <v>55</v>
      </c>
      <c r="D22" s="12">
        <v>29</v>
      </c>
      <c r="E22" s="32">
        <f>'[1]2ο ΓΥΜΝΑΣΙΟ ΣΑΜΟΥ'!N28</f>
        <v>0</v>
      </c>
      <c r="F22" s="32">
        <f>'[1]ΠΥΘΑΓΟΡΕΙΟ Γ.Ε.Λ ΣΑΜΟΥ'!N28</f>
        <v>0</v>
      </c>
      <c r="G22" s="32">
        <f>'[1]ΜΑΥΡΟΓΕΝΕΙΟ ΕΠΑΛ ΣΑΜΟΥ'!N28</f>
        <v>0</v>
      </c>
      <c r="H22" s="45">
        <f>'[1]ΕΣΠΕΡΙΝΟ ΕΠΑΛ'!N28</f>
        <v>0</v>
      </c>
      <c r="I22" s="34">
        <f>'[1]ΓΥΜΝΑΣΙΟ ΠΥΡΓΟΥ'!N28</f>
        <v>0</v>
      </c>
      <c r="J22" s="38">
        <f>'[1]ΓΥΜΝΑΣΙΟ ΠΥΘΑΓΟΡΕΙΟΥ'!N28</f>
        <v>0</v>
      </c>
      <c r="K22" s="46"/>
      <c r="L22" s="34">
        <f>'[1]ΓΥΜΝΑΣΙΟ ΚΑΡΛΟΒΑΣΙΩΝ'!N28</f>
        <v>0</v>
      </c>
      <c r="M22" s="32">
        <f>'[1] Γ.Ε.Λ  ΚΑΡΛΟΒΑΣΙΩΝ'!N28</f>
        <v>0</v>
      </c>
      <c r="N22" s="45">
        <f>'[1]ΕΠΑΛ ΚΑΡΛΟΒΑΣΙΩΝ'!N28</f>
        <v>0</v>
      </c>
      <c r="O22" s="34">
        <f>'[1]ΓΥΜΝΑΣΙΟ ΜΑΡΑΘΟΚΑΜΠΟΥ'!N28</f>
        <v>0</v>
      </c>
      <c r="P22" s="35">
        <f>'[1] Γ.Ε.Λ  ΜΑΡΑΘΟΚΑΜΠΟΥ'!N28</f>
        <v>0</v>
      </c>
      <c r="Q22" s="46"/>
      <c r="R22" s="34">
        <f>'[1]ΓΥΜΝΑΣΙΟ AΓΙΟΥ ΚΗΡYΚΟY ΙΚΑΡΙΑΣ'!N28</f>
        <v>0</v>
      </c>
      <c r="S22" s="45">
        <f>'[1] Γ.Ε.Λ  ΑΓΙΟΥ ΚΗΡΥΚΟΥ ΙΚΑΡΙΑΣ'!N28</f>
        <v>0</v>
      </c>
      <c r="T22" s="34">
        <f>'[1]ΓΥΜΝΑΣΙΟ ΕΥΔΗΛΟΥ ΙΚΑΡΙΑΣ'!N28</f>
        <v>0</v>
      </c>
      <c r="U22" s="32">
        <f>'[1] Γ.Ε.Λ  ΕΥΔΗΛΟΥ ΙΚΑΡΙΑΣ'!N28</f>
        <v>0</v>
      </c>
      <c r="V22" s="35">
        <f>'[1] ΕΠΑΛ ΕΥΔΗΛΟΥ ΙΚΑΡΙΑΣ '!N28</f>
        <v>0</v>
      </c>
      <c r="W22" s="38">
        <f>'[1]ΓΥΜΝΑΣΙΟ &amp; Λ.T. ΡΑΧΩΝ ΙΚΑΡΙΑΣ'!N28</f>
        <v>0</v>
      </c>
      <c r="X22" s="39"/>
      <c r="Y22" s="34">
        <f>'[1]ΓΥΜΝΑΣΙΟ &amp; Λ.T. ΦΟΥΡΝΩΝ ΙΚΑΡΙΑΣ'!N28</f>
        <v>0</v>
      </c>
      <c r="Z22" s="40"/>
      <c r="AA22" s="47">
        <v>29</v>
      </c>
    </row>
    <row r="23" spans="1:27" s="42" customFormat="1" ht="39.6">
      <c r="A23" s="44"/>
      <c r="B23" s="31" t="s">
        <v>56</v>
      </c>
      <c r="C23" s="31" t="s">
        <v>57</v>
      </c>
      <c r="D23" s="12"/>
      <c r="E23" s="32">
        <f>'[1]2ο ΓΥΜΝΑΣΙΟ ΣΑΜΟΥ'!N29</f>
        <v>5</v>
      </c>
      <c r="F23" s="32">
        <f>'[1]ΠΥΘΑΓΟΡΕΙΟ Γ.Ε.Λ ΣΑΜΟΥ'!N29</f>
        <v>0</v>
      </c>
      <c r="G23" s="32">
        <f>'[1]ΜΑΥΡΟΓΕΝΕΙΟ ΕΠΑΛ ΣΑΜΟΥ'!N29</f>
        <v>0</v>
      </c>
      <c r="H23" s="45">
        <f>'[1]ΕΣΠΕΡΙΝΟ ΕΠΑΛ'!N29</f>
        <v>-4</v>
      </c>
      <c r="I23" s="34">
        <f>'[1]ΓΥΜΝΑΣΙΟ ΠΥΡΓΟΥ'!N29</f>
        <v>-3</v>
      </c>
      <c r="J23" s="38">
        <f>'[1]ΓΥΜΝΑΣΙΟ ΠΥΘΑΓΟΡΕΙΟΥ'!N29</f>
        <v>-11</v>
      </c>
      <c r="K23" s="45"/>
      <c r="L23" s="34">
        <f>'[1]ΓΥΜΝΑΣΙΟ ΚΑΡΛΟΒΑΣΙΩΝ'!N29</f>
        <v>12</v>
      </c>
      <c r="M23" s="32">
        <f>'[1] Γ.Ε.Λ  ΚΑΡΛΟΒΑΣΙΩΝ'!N29</f>
        <v>-3</v>
      </c>
      <c r="N23" s="45">
        <f>'[1]ΕΠΑΛ ΚΑΡΛΟΒΑΣΙΩΝ'!N29</f>
        <v>-6</v>
      </c>
      <c r="O23" s="34">
        <f>'[1]ΓΥΜΝΑΣΙΟ ΜΑΡΑΘΟΚΑΜΠΟΥ'!N29</f>
        <v>-3</v>
      </c>
      <c r="P23" s="35">
        <f>'[1] Γ.Ε.Λ  ΜΑΡΑΘΟΚΑΜΠΟΥ'!N29</f>
        <v>0</v>
      </c>
      <c r="Q23" s="45"/>
      <c r="R23" s="34">
        <f>'[1]ΓΥΜΝΑΣΙΟ AΓΙΟΥ ΚΗΡYΚΟY ΙΚΑΡΙΑΣ'!N29</f>
        <v>-6</v>
      </c>
      <c r="S23" s="45">
        <f>'[1] Γ.Ε.Λ  ΑΓΙΟΥ ΚΗΡΥΚΟΥ ΙΚΑΡΙΑΣ'!N29</f>
        <v>0</v>
      </c>
      <c r="T23" s="34">
        <f>'[1]ΓΥΜΝΑΣΙΟ ΕΥΔΗΛΟΥ ΙΚΑΡΙΑΣ'!N29</f>
        <v>-3</v>
      </c>
      <c r="U23" s="32">
        <f>'[1] Γ.Ε.Λ  ΕΥΔΗΛΟΥ ΙΚΑΡΙΑΣ'!N29</f>
        <v>0</v>
      </c>
      <c r="V23" s="35">
        <f>'[1] ΕΠΑΛ ΕΥΔΗΛΟΥ ΙΚΑΡΙΑΣ '!N29</f>
        <v>0</v>
      </c>
      <c r="W23" s="38">
        <f>'[1]ΓΥΜΝΑΣΙΟ &amp; Λ.T. ΡΑΧΩΝ ΙΚΑΡΙΑΣ'!N29</f>
        <v>0</v>
      </c>
      <c r="X23" s="50"/>
      <c r="Y23" s="34">
        <f>'[1]ΓΥΜΝΑΣΙΟ &amp; Λ.T. ΦΟΥΡΝΩΝ ΙΚΑΡΙΑΣ'!N29</f>
        <v>0</v>
      </c>
      <c r="Z23" s="40"/>
      <c r="AA23" s="47"/>
    </row>
    <row r="24" spans="1:27" s="42" customFormat="1" thickBot="1">
      <c r="A24" s="44"/>
      <c r="B24" s="31" t="s">
        <v>58</v>
      </c>
      <c r="C24" s="31" t="s">
        <v>59</v>
      </c>
      <c r="D24" s="12">
        <v>33</v>
      </c>
      <c r="E24" s="32">
        <f>'[1]2ο ΓΥΜΝΑΣΙΟ ΣΑΜΟΥ'!N30</f>
        <v>-10</v>
      </c>
      <c r="F24" s="32">
        <f>'[1]ΠΥΘΑΓΟΡΕΙΟ Γ.Ε.Λ ΣΑΜΟΥ'!N30</f>
        <v>0</v>
      </c>
      <c r="G24" s="32">
        <f>'[1]ΜΑΥΡΟΓΕΝΕΙΟ ΕΠΑΛ ΣΑΜΟΥ'!N30</f>
        <v>0</v>
      </c>
      <c r="H24" s="45">
        <f>'[1]ΕΣΠΕΡΙΝΟ ΕΠΑΛ'!N30</f>
        <v>0</v>
      </c>
      <c r="I24" s="34">
        <f>'[1]ΓΥΜΝΑΣΙΟ ΠΥΡΓΟΥ'!N30</f>
        <v>-3</v>
      </c>
      <c r="J24" s="38">
        <f>'[1]ΓΥΜΝΑΣΙΟ ΠΥΘΑΓΟΡΕΙΟΥ'!N30</f>
        <v>10</v>
      </c>
      <c r="K24" s="45"/>
      <c r="L24" s="34">
        <f>'[1]ΓΥΜΝΑΣΙΟ ΚΑΡΛΟΒΑΣΙΩΝ'!N30</f>
        <v>8</v>
      </c>
      <c r="M24" s="32">
        <f>'[1] Γ.Ε.Λ  ΚΑΡΛΟΒΑΣΙΩΝ'!N30</f>
        <v>0</v>
      </c>
      <c r="N24" s="45">
        <f>'[1]ΕΠΑΛ ΚΑΡΛΟΒΑΣΙΩΝ'!N30</f>
        <v>0</v>
      </c>
      <c r="O24" s="34">
        <f>'[1]ΓΥΜΝΑΣΙΟ ΜΑΡΑΘΟΚΑΜΠΟΥ'!N30</f>
        <v>-4</v>
      </c>
      <c r="P24" s="35">
        <f>'[1] Γ.Ε.Λ  ΜΑΡΑΘΟΚΑΜΠΟΥ'!N30</f>
        <v>0</v>
      </c>
      <c r="Q24" s="51"/>
      <c r="R24" s="34">
        <f>'[1]ΓΥΜΝΑΣΙΟ AΓΙΟΥ ΚΗΡYΚΟY ΙΚΑΡΙΑΣ'!N30</f>
        <v>-6</v>
      </c>
      <c r="S24" s="45">
        <f>'[1] Γ.Ε.Λ  ΑΓΙΟΥ ΚΗΡΥΚΟΥ ΙΚΑΡΙΑΣ'!N30</f>
        <v>0</v>
      </c>
      <c r="T24" s="34">
        <f>'[1]ΓΥΜΝΑΣΙΟ ΕΥΔΗΛΟΥ ΙΚΑΡΙΑΣ'!N30</f>
        <v>-4</v>
      </c>
      <c r="U24" s="32">
        <f>'[1] Γ.Ε.Λ  ΕΥΔΗΛΟΥ ΙΚΑΡΙΑΣ'!N30</f>
        <v>0</v>
      </c>
      <c r="V24" s="35">
        <f>'[1] ΕΠΑΛ ΕΥΔΗΛΟΥ ΙΚΑΡΙΑΣ '!N30</f>
        <v>0</v>
      </c>
      <c r="W24" s="38">
        <f>'[1]ΓΥΜΝΑΣΙΟ &amp; Λ.T. ΡΑΧΩΝ ΙΚΑΡΙΑΣ'!N30</f>
        <v>-6</v>
      </c>
      <c r="X24" s="50"/>
      <c r="Y24" s="34">
        <f>'[1]ΓΥΜΝΑΣΙΟ &amp; Λ.T. ΦΟΥΡΝΩΝ ΙΚΑΡΙΑΣ'!N30</f>
        <v>-3</v>
      </c>
      <c r="Z24" s="40"/>
      <c r="AA24" s="52">
        <v>32</v>
      </c>
    </row>
    <row r="25" spans="1:27" s="42" customFormat="1" thickBot="1">
      <c r="A25" s="44">
        <v>23</v>
      </c>
      <c r="B25" s="31" t="s">
        <v>60</v>
      </c>
      <c r="C25" s="31" t="s">
        <v>61</v>
      </c>
      <c r="D25" s="12">
        <v>37</v>
      </c>
      <c r="E25" s="32">
        <f>'[1]2ο ΓΥΜΝΑΣΙΟ ΣΑΜΟΥ'!N31</f>
        <v>-8</v>
      </c>
      <c r="F25" s="32">
        <f>'[1]ΠΥΘΑΓΟΡΕΙΟ Γ.Ε.Λ ΣΑΜΟΥ'!N31</f>
        <v>-2</v>
      </c>
      <c r="G25" s="32">
        <f>'[1]ΜΑΥΡΟΓΕΝΕΙΟ ΕΠΑΛ ΣΑΜΟΥ'!N31</f>
        <v>-2</v>
      </c>
      <c r="H25" s="45">
        <f>'[1]ΕΣΠΕΡΙΝΟ ΕΠΑΛ'!N31</f>
        <v>-21</v>
      </c>
      <c r="I25" s="34">
        <f>'[1]ΓΥΜΝΑΣΙΟ ΠΥΡΓΟΥ'!N31</f>
        <v>-1</v>
      </c>
      <c r="J25" s="38">
        <f>'[1]ΓΥΜΝΑΣΙΟ ΠΥΘΑΓΟΡΕΙΟΥ'!N31</f>
        <v>-6</v>
      </c>
      <c r="K25" s="53"/>
      <c r="L25" s="34">
        <f>'[1]ΓΥΜΝΑΣΙΟ ΚΑΡΛΟΒΑΣΙΩΝ'!N31</f>
        <v>12</v>
      </c>
      <c r="M25" s="32">
        <f>'[1] Γ.Ε.Λ  ΚΑΡΛΟΒΑΣΙΩΝ'!N31</f>
        <v>-15</v>
      </c>
      <c r="N25" s="45">
        <f>'[1]ΕΠΑΛ ΚΑΡΛΟΒΑΣΙΩΝ'!N31</f>
        <v>-5</v>
      </c>
      <c r="O25" s="34">
        <f>'[1]ΓΥΜΝΑΣΙΟ ΜΑΡΑΘΟΚΑΜΠΟΥ'!N31</f>
        <v>-2</v>
      </c>
      <c r="P25" s="35">
        <f>'[1] Γ.Ε.Λ  ΜΑΡΑΘΟΚΑΜΠΟΥ'!N31</f>
        <v>-8</v>
      </c>
      <c r="Q25" s="46"/>
      <c r="R25" s="34">
        <f>'[1]ΓΥΜΝΑΣΙΟ AΓΙΟΥ ΚΗΡYΚΟY ΙΚΑΡΙΑΣ'!N31</f>
        <v>-2</v>
      </c>
      <c r="S25" s="45">
        <f>'[1] Γ.Ε.Λ  ΑΓΙΟΥ ΚΗΡΥΚΟΥ ΙΚΑΡΙΑΣ'!N31</f>
        <v>13</v>
      </c>
      <c r="T25" s="34">
        <f>'[1]ΓΥΜΝΑΣΙΟ ΕΥΔΗΛΟΥ ΙΚΑΡΙΑΣ'!N31</f>
        <v>-1</v>
      </c>
      <c r="U25" s="32">
        <f>'[1] Γ.Ε.Λ  ΕΥΔΗΛΟΥ ΙΚΑΡΙΑΣ'!N31</f>
        <v>-8</v>
      </c>
      <c r="V25" s="35">
        <f>'[1] ΕΠΑΛ ΕΥΔΗΛΟΥ ΙΚΑΡΙΑΣ '!N31</f>
        <v>-2</v>
      </c>
      <c r="W25" s="38">
        <f>'[1]ΓΥΜΝΑΣΙΟ &amp; Λ.T. ΡΑΧΩΝ ΙΚΑΡΙΑΣ'!N31</f>
        <v>9</v>
      </c>
      <c r="X25" s="39"/>
      <c r="Y25" s="34">
        <f>'[1]ΓΥΜΝΑΣΙΟ &amp; Λ.T. ΦΟΥΡΝΩΝ ΙΚΑΡΙΑΣ'!N31</f>
        <v>14</v>
      </c>
      <c r="Z25" s="40">
        <f t="shared" ref="Z25:Z31" si="1">SUM(E25:Y25)</f>
        <v>-35</v>
      </c>
      <c r="AA25" s="47">
        <v>33</v>
      </c>
    </row>
    <row r="26" spans="1:27" s="42" customFormat="1" ht="27" thickBot="1">
      <c r="A26" s="44">
        <v>25</v>
      </c>
      <c r="B26" s="31" t="s">
        <v>62</v>
      </c>
      <c r="C26" s="31" t="s">
        <v>63</v>
      </c>
      <c r="D26" s="12">
        <v>39</v>
      </c>
      <c r="E26" s="32">
        <f>'[1]2ο ΓΥΜΝΑΣΙΟ ΣΑΜΟΥ'!N32</f>
        <v>0</v>
      </c>
      <c r="F26" s="32">
        <f>'[1]ΠΥΘΑΓΟΡΕΙΟ Γ.Ε.Λ ΣΑΜΟΥ'!N32</f>
        <v>0</v>
      </c>
      <c r="G26" s="32">
        <f>'[1]ΜΑΥΡΟΓΕΝΕΙΟ ΕΠΑΛ ΣΑΜΟΥ'!N32</f>
        <v>0</v>
      </c>
      <c r="H26" s="45">
        <f>'[1]ΕΣΠΕΡΙΝΟ ΕΠΑΛ'!N32</f>
        <v>0</v>
      </c>
      <c r="I26" s="34">
        <f>'[1]ΓΥΜΝΑΣΙΟ ΠΥΡΓΟΥ'!N32</f>
        <v>0</v>
      </c>
      <c r="J26" s="38">
        <f>'[1]ΓΥΜΝΑΣΙΟ ΠΥΘΑΓΟΡΕΙΟΥ'!N32</f>
        <v>0</v>
      </c>
      <c r="K26" s="46"/>
      <c r="L26" s="34">
        <f>'[1]ΓΥΜΝΑΣΙΟ ΚΑΡΛΟΒΑΣΙΩΝ'!N32</f>
        <v>-1</v>
      </c>
      <c r="M26" s="32">
        <f>'[1] Γ.Ε.Λ  ΚΑΡΛΟΒΑΣΙΩΝ'!N32</f>
        <v>0</v>
      </c>
      <c r="N26" s="45">
        <f>'[1]ΕΠΑΛ ΚΑΡΛΟΒΑΣΙΩΝ'!N32</f>
        <v>0</v>
      </c>
      <c r="O26" s="34">
        <f>'[1]ΓΥΜΝΑΣΙΟ ΜΑΡΑΘΟΚΑΜΠΟΥ'!N32</f>
        <v>-8</v>
      </c>
      <c r="P26" s="35">
        <f>'[1] Γ.Ε.Λ  ΜΑΡΑΘΟΚΑΜΠΟΥ'!N32</f>
        <v>0</v>
      </c>
      <c r="Q26" s="46"/>
      <c r="R26" s="34">
        <f>'[1]ΓΥΜΝΑΣΙΟ AΓΙΟΥ ΚΗΡYΚΟY ΙΚΑΡΙΑΣ'!N32</f>
        <v>0</v>
      </c>
      <c r="S26" s="45">
        <f>'[1] Γ.Ε.Λ  ΑΓΙΟΥ ΚΗΡΥΚΟΥ ΙΚΑΡΙΑΣ'!N32</f>
        <v>0</v>
      </c>
      <c r="T26" s="34">
        <f>'[1]ΓΥΜΝΑΣΙΟ ΕΥΔΗΛΟΥ ΙΚΑΡΙΑΣ'!N32</f>
        <v>0</v>
      </c>
      <c r="U26" s="32">
        <f>'[1] Γ.Ε.Λ  ΕΥΔΗΛΟΥ ΙΚΑΡΙΑΣ'!N32</f>
        <v>0</v>
      </c>
      <c r="V26" s="35">
        <f>'[1] ΕΠΑΛ ΕΥΔΗΛΟΥ ΙΚΑΡΙΑΣ '!N32</f>
        <v>0</v>
      </c>
      <c r="W26" s="38">
        <f>'[1]ΓΥΜΝΑΣΙΟ &amp; Λ.T. ΡΑΧΩΝ ΙΚΑΡΙΑΣ'!N32</f>
        <v>0</v>
      </c>
      <c r="X26" s="54"/>
      <c r="Y26" s="34">
        <f>'[1]ΓΥΜΝΑΣΙΟ &amp; Λ.T. ΦΟΥΡΝΩΝ ΙΚΑΡΙΑΣ'!N32</f>
        <v>0</v>
      </c>
      <c r="Z26" s="40">
        <f t="shared" si="1"/>
        <v>-9</v>
      </c>
      <c r="AA26" s="47">
        <v>34</v>
      </c>
    </row>
    <row r="27" spans="1:27" s="42" customFormat="1" ht="13.2">
      <c r="A27" s="44">
        <v>26</v>
      </c>
      <c r="B27" s="31" t="s">
        <v>64</v>
      </c>
      <c r="C27" s="31" t="s">
        <v>65</v>
      </c>
      <c r="D27" s="12">
        <v>40</v>
      </c>
      <c r="E27" s="32">
        <f>'[1]2ο ΓΥΜΝΑΣΙΟ ΣΑΜΟΥ'!N33</f>
        <v>-20</v>
      </c>
      <c r="F27" s="32">
        <f>'[1]ΠΥΘΑΓΟΡΕΙΟ Γ.Ε.Λ ΣΑΜΟΥ'!N33</f>
        <v>0</v>
      </c>
      <c r="G27" s="32">
        <f>'[1]ΜΑΥΡΟΓΕΝΕΙΟ ΕΠΑΛ ΣΑΜΟΥ'!N33</f>
        <v>-23</v>
      </c>
      <c r="H27" s="45">
        <f>'[1]ΕΣΠΕΡΙΝΟ ΕΠΑΛ'!N33</f>
        <v>-12</v>
      </c>
      <c r="I27" s="34">
        <f>'[1]ΓΥΜΝΑΣΙΟ ΠΥΡΓΟΥ'!N33</f>
        <v>0</v>
      </c>
      <c r="J27" s="38">
        <f>'[1]ΓΥΜΝΑΣΙΟ ΠΥΘΑΓΟΡΕΙΟΥ'!N33</f>
        <v>-13</v>
      </c>
      <c r="K27" s="46"/>
      <c r="L27" s="34">
        <f>'[1]ΓΥΜΝΑΣΙΟ ΚΑΡΛΟΒΑΣΙΩΝ'!N33</f>
        <v>0</v>
      </c>
      <c r="M27" s="32">
        <f>'[1] Γ.Ε.Λ  ΚΑΡΛΟΒΑΣΙΩΝ'!N33</f>
        <v>0</v>
      </c>
      <c r="N27" s="45">
        <f>'[1]ΕΠΑΛ ΚΑΡΛΟΒΑΣΙΩΝ'!N33</f>
        <v>0</v>
      </c>
      <c r="O27" s="34">
        <f>'[1]ΓΥΜΝΑΣΙΟ ΜΑΡΑΘΟΚΑΜΠΟΥ'!N33</f>
        <v>0</v>
      </c>
      <c r="P27" s="35">
        <f>'[1] Γ.Ε.Λ  ΜΑΡΑΘΟΚΑΜΠΟΥ'!N33</f>
        <v>0</v>
      </c>
      <c r="Q27" s="46"/>
      <c r="R27" s="34">
        <f>'[1]ΓΥΜΝΑΣΙΟ AΓΙΟΥ ΚΗΡYΚΟY ΙΚΑΡΙΑΣ'!N33</f>
        <v>0</v>
      </c>
      <c r="S27" s="45">
        <f>'[1] Γ.Ε.Λ  ΑΓΙΟΥ ΚΗΡΥΚΟΥ ΙΚΑΡΙΑΣ'!N33</f>
        <v>0</v>
      </c>
      <c r="T27" s="34">
        <f>'[1]ΓΥΜΝΑΣΙΟ ΕΥΔΗΛΟΥ ΙΚΑΡΙΑΣ'!N33</f>
        <v>-8</v>
      </c>
      <c r="U27" s="32">
        <f>'[1] Γ.Ε.Λ  ΕΥΔΗΛΟΥ ΙΚΑΡΙΑΣ'!N33</f>
        <v>0</v>
      </c>
      <c r="V27" s="35">
        <f>'[1] ΕΠΑΛ ΕΥΔΗΛΟΥ ΙΚΑΡΙΑΣ '!N33</f>
        <v>31</v>
      </c>
      <c r="W27" s="38">
        <f>'[1]ΓΥΜΝΑΣΙΟ &amp; Λ.T. ΡΑΧΩΝ ΙΚΑΡΙΑΣ'!N33</f>
        <v>-6</v>
      </c>
      <c r="X27" s="39"/>
      <c r="Y27" s="34">
        <f>'[1]ΓΥΜΝΑΣΙΟ &amp; Λ.T. ΦΟΥΡΝΩΝ ΙΚΑΡΙΑΣ'!N33</f>
        <v>0</v>
      </c>
      <c r="Z27" s="40">
        <f t="shared" si="1"/>
        <v>-51</v>
      </c>
      <c r="AA27" s="47">
        <v>35</v>
      </c>
    </row>
    <row r="28" spans="1:27" s="42" customFormat="1" ht="13.2">
      <c r="A28" s="44">
        <v>27</v>
      </c>
      <c r="B28" s="31" t="s">
        <v>66</v>
      </c>
      <c r="C28" s="31" t="s">
        <v>67</v>
      </c>
      <c r="D28" s="12">
        <v>41</v>
      </c>
      <c r="E28" s="32">
        <f>'[1]2ο ΓΥΜΝΑΣΙΟ ΣΑΜΟΥ'!N34</f>
        <v>0</v>
      </c>
      <c r="F28" s="32">
        <f>'[1]ΠΥΘΑΓΟΡΕΙΟ Γ.Ε.Λ ΣΑΜΟΥ'!N34</f>
        <v>0</v>
      </c>
      <c r="G28" s="32">
        <f>'[1]ΜΑΥΡΟΓΕΝΕΙΟ ΕΠΑΛ ΣΑΜΟΥ'!N34</f>
        <v>-21</v>
      </c>
      <c r="H28" s="45">
        <f>'[1]ΕΣΠΕΡΙΝΟ ΕΠΑΛ'!N34</f>
        <v>-1</v>
      </c>
      <c r="I28" s="34">
        <f>'[1]ΓΥΜΝΑΣΙΟ ΠΥΡΓΟΥ'!N34</f>
        <v>-3</v>
      </c>
      <c r="J28" s="38">
        <f>'[1]ΓΥΜΝΑΣΙΟ ΠΥΘΑΓΟΡΕΙΟΥ'!N34</f>
        <v>0</v>
      </c>
      <c r="K28" s="46"/>
      <c r="L28" s="34">
        <f>'[1]ΓΥΜΝΑΣΙΟ ΚΑΡΛΟΒΑΣΙΩΝ'!N34</f>
        <v>0</v>
      </c>
      <c r="M28" s="32">
        <f>'[1] Γ.Ε.Λ  ΚΑΡΛΟΒΑΣΙΩΝ'!N34</f>
        <v>0</v>
      </c>
      <c r="N28" s="45">
        <f>'[1]ΕΠΑΛ ΚΑΡΛΟΒΑΣΙΩΝ'!N34</f>
        <v>-16</v>
      </c>
      <c r="O28" s="34">
        <f>'[1]ΓΥΜΝΑΣΙΟ ΜΑΡΑΘΟΚΑΜΠΟΥ'!N34</f>
        <v>0</v>
      </c>
      <c r="P28" s="35">
        <f>'[1] Γ.Ε.Λ  ΜΑΡΑΘΟΚΑΜΠΟΥ'!N34</f>
        <v>0</v>
      </c>
      <c r="Q28" s="46"/>
      <c r="R28" s="34">
        <f>'[1]ΓΥΜΝΑΣΙΟ AΓΙΟΥ ΚΗΡYΚΟY ΙΚΑΡΙΑΣ'!N34</f>
        <v>-6</v>
      </c>
      <c r="S28" s="45">
        <f>'[1] Γ.Ε.Λ  ΑΓΙΟΥ ΚΗΡΥΚΟΥ ΙΚΑΡΙΑΣ'!N34</f>
        <v>0</v>
      </c>
      <c r="T28" s="34">
        <f>'[1]ΓΥΜΝΑΣΙΟ ΕΥΔΗΛΟΥ ΙΚΑΡΙΑΣ'!N34</f>
        <v>0</v>
      </c>
      <c r="U28" s="32">
        <f>'[1] Γ.Ε.Λ  ΕΥΔΗΛΟΥ ΙΚΑΡΙΑΣ'!N34</f>
        <v>0</v>
      </c>
      <c r="V28" s="35">
        <f>'[1] ΕΠΑΛ ΕΥΔΗΛΟΥ ΙΚΑΡΙΑΣ '!N34</f>
        <v>13</v>
      </c>
      <c r="W28" s="38">
        <f>'[1]ΓΥΜΝΑΣΙΟ &amp; Λ.T. ΡΑΧΩΝ ΙΚΑΡΙΑΣ'!N34</f>
        <v>0</v>
      </c>
      <c r="X28" s="39"/>
      <c r="Y28" s="34">
        <f>'[1]ΓΥΜΝΑΣΙΟ &amp; Λ.T. ΦΟΥΡΝΩΝ ΙΚΑΡΙΑΣ'!N34</f>
        <v>-3</v>
      </c>
      <c r="Z28" s="40">
        <f t="shared" si="1"/>
        <v>-37</v>
      </c>
      <c r="AA28" s="47">
        <v>36</v>
      </c>
    </row>
    <row r="29" spans="1:27" s="42" customFormat="1" ht="13.2">
      <c r="A29" s="44">
        <v>28</v>
      </c>
      <c r="B29" s="31" t="s">
        <v>68</v>
      </c>
      <c r="C29" s="31" t="s">
        <v>69</v>
      </c>
      <c r="D29" s="12">
        <v>42</v>
      </c>
      <c r="E29" s="32">
        <f>'[1]2ο ΓΥΜΝΑΣΙΟ ΣΑΜΟΥ'!N35</f>
        <v>0</v>
      </c>
      <c r="F29" s="32">
        <f>'[1]ΠΥΘΑΓΟΡΕΙΟ Γ.Ε.Λ ΣΑΜΟΥ'!N35</f>
        <v>0</v>
      </c>
      <c r="G29" s="32">
        <f>'[1]ΜΑΥΡΟΓΕΝΕΙΟ ΕΠΑΛ ΣΑΜΟΥ'!N35</f>
        <v>11</v>
      </c>
      <c r="H29" s="45">
        <f>'[1]ΕΣΠΕΡΙΝΟ ΕΠΑΛ'!N35</f>
        <v>-21</v>
      </c>
      <c r="I29" s="34">
        <f>'[1]ΓΥΜΝΑΣΙΟ ΠΥΡΓΟΥ'!N35</f>
        <v>0</v>
      </c>
      <c r="J29" s="38">
        <f>'[1]ΓΥΜΝΑΣΙΟ ΠΥΘΑΓΟΡΕΙΟΥ'!N35</f>
        <v>0</v>
      </c>
      <c r="K29" s="46"/>
      <c r="L29" s="34">
        <f>'[1]ΓΥΜΝΑΣΙΟ ΚΑΡΛΟΒΑΣΙΩΝ'!N35</f>
        <v>0</v>
      </c>
      <c r="M29" s="32">
        <f>'[1] Γ.Ε.Λ  ΚΑΡΛΟΒΑΣΙΩΝ'!N35</f>
        <v>0</v>
      </c>
      <c r="N29" s="45">
        <f>'[1]ΕΠΑΛ ΚΑΡΛΟΒΑΣΙΩΝ'!N35</f>
        <v>-15</v>
      </c>
      <c r="O29" s="34">
        <f>'[1]ΓΥΜΝΑΣΙΟ ΜΑΡΑΘΟΚΑΜΠΟΥ'!N35</f>
        <v>0</v>
      </c>
      <c r="P29" s="35">
        <f>'[1] Γ.Ε.Λ  ΜΑΡΑΘΟΚΑΜΠΟΥ'!N35</f>
        <v>0</v>
      </c>
      <c r="Q29" s="46"/>
      <c r="R29" s="34">
        <f>'[1]ΓΥΜΝΑΣΙΟ AΓΙΟΥ ΚΗΡYΚΟY ΙΚΑΡΙΑΣ'!N35</f>
        <v>0</v>
      </c>
      <c r="S29" s="45">
        <f>'[1] Γ.Ε.Λ  ΑΓΙΟΥ ΚΗΡΥΚΟΥ ΙΚΑΡΙΑΣ'!N35</f>
        <v>0</v>
      </c>
      <c r="T29" s="34">
        <f>'[1]ΓΥΜΝΑΣΙΟ ΕΥΔΗΛΟΥ ΙΚΑΡΙΑΣ'!N35</f>
        <v>0</v>
      </c>
      <c r="U29" s="32">
        <f>'[1] Γ.Ε.Λ  ΕΥΔΗΛΟΥ ΙΚΑΡΙΑΣ'!N35</f>
        <v>0</v>
      </c>
      <c r="V29" s="35">
        <f>'[1] ΕΠΑΛ ΕΥΔΗΛΟΥ ΙΚΑΡΙΑΣ '!N35</f>
        <v>0</v>
      </c>
      <c r="W29" s="38">
        <f>'[1]ΓΥΜΝΑΣΙΟ &amp; Λ.T. ΡΑΧΩΝ ΙΚΑΡΙΑΣ'!N35</f>
        <v>0</v>
      </c>
      <c r="X29" s="39"/>
      <c r="Y29" s="34">
        <f>'[1]ΓΥΜΝΑΣΙΟ &amp; Λ.T. ΦΟΥΡΝΩΝ ΙΚΑΡΙΑΣ'!N35</f>
        <v>0</v>
      </c>
      <c r="Z29" s="40">
        <f t="shared" si="1"/>
        <v>-25</v>
      </c>
      <c r="AA29" s="47">
        <v>37</v>
      </c>
    </row>
    <row r="30" spans="1:27" s="42" customFormat="1" ht="13.2">
      <c r="A30" s="44">
        <v>29</v>
      </c>
      <c r="B30" s="31" t="s">
        <v>70</v>
      </c>
      <c r="C30" s="31" t="s">
        <v>71</v>
      </c>
      <c r="D30" s="12">
        <v>43</v>
      </c>
      <c r="E30" s="32">
        <f>'[1]2ο ΓΥΜΝΑΣΙΟ ΣΑΜΟΥ'!N36</f>
        <v>0</v>
      </c>
      <c r="F30" s="32">
        <f>'[1]ΠΥΘΑΓΟΡΕΙΟ Γ.Ε.Λ ΣΑΜΟΥ'!N36</f>
        <v>0</v>
      </c>
      <c r="G30" s="32">
        <f>'[1]ΜΑΥΡΟΓΕΝΕΙΟ ΕΠΑΛ ΣΑΜΟΥ'!N36</f>
        <v>0</v>
      </c>
      <c r="H30" s="45">
        <f>'[1]ΕΣΠΕΡΙΝΟ ΕΠΑΛ'!N36</f>
        <v>0</v>
      </c>
      <c r="I30" s="34">
        <f>'[1]ΓΥΜΝΑΣΙΟ ΠΥΡΓΟΥ'!N36</f>
        <v>0</v>
      </c>
      <c r="J30" s="38">
        <f>'[1]ΓΥΜΝΑΣΙΟ ΠΥΘΑΓΟΡΕΙΟΥ'!N36</f>
        <v>0</v>
      </c>
      <c r="K30" s="46"/>
      <c r="L30" s="34">
        <f>'[1]ΓΥΜΝΑΣΙΟ ΚΑΡΛΟΒΑΣΙΩΝ'!N36</f>
        <v>0</v>
      </c>
      <c r="M30" s="32">
        <f>'[1] Γ.Ε.Λ  ΚΑΡΛΟΒΑΣΙΩΝ'!N36</f>
        <v>0</v>
      </c>
      <c r="N30" s="45">
        <f>'[1]ΕΠΑΛ ΚΑΡΛΟΒΑΣΙΩΝ'!N36</f>
        <v>0</v>
      </c>
      <c r="O30" s="34">
        <f>'[1]ΓΥΜΝΑΣΙΟ ΜΑΡΑΘΟΚΑΜΠΟΥ'!N36</f>
        <v>0</v>
      </c>
      <c r="P30" s="35">
        <f>'[1] Γ.Ε.Λ  ΜΑΡΑΘΟΚΑΜΠΟΥ'!N36</f>
        <v>0</v>
      </c>
      <c r="Q30" s="46"/>
      <c r="R30" s="34">
        <f>'[1]ΓΥΜΝΑΣΙΟ AΓΙΟΥ ΚΗΡYΚΟY ΙΚΑΡΙΑΣ'!N36</f>
        <v>0</v>
      </c>
      <c r="S30" s="45">
        <f>'[1] Γ.Ε.Λ  ΑΓΙΟΥ ΚΗΡΥΚΟΥ ΙΚΑΡΙΑΣ'!N36</f>
        <v>0</v>
      </c>
      <c r="T30" s="34">
        <f>'[1]ΓΥΜΝΑΣΙΟ ΕΥΔΗΛΟΥ ΙΚΑΡΙΑΣ'!N36</f>
        <v>0</v>
      </c>
      <c r="U30" s="32">
        <f>'[1] Γ.Ε.Λ  ΕΥΔΗΛΟΥ ΙΚΑΡΙΑΣ'!N36</f>
        <v>0</v>
      </c>
      <c r="V30" s="35">
        <f>'[1] ΕΠΑΛ ΕΥΔΗΛΟΥ ΙΚΑΡΙΑΣ '!N36</f>
        <v>0</v>
      </c>
      <c r="W30" s="38">
        <f>'[1]ΓΥΜΝΑΣΙΟ &amp; Λ.T. ΡΑΧΩΝ ΙΚΑΡΙΑΣ'!N36</f>
        <v>0</v>
      </c>
      <c r="X30" s="39"/>
      <c r="Y30" s="34">
        <f>'[1]ΓΥΜΝΑΣΙΟ &amp; Λ.T. ΦΟΥΡΝΩΝ ΙΚΑΡΙΑΣ'!N36</f>
        <v>0</v>
      </c>
      <c r="Z30" s="40">
        <f t="shared" si="1"/>
        <v>0</v>
      </c>
      <c r="AA30" s="47">
        <v>38</v>
      </c>
    </row>
    <row r="31" spans="1:27" s="42" customFormat="1" ht="13.2">
      <c r="A31" s="44">
        <v>30</v>
      </c>
      <c r="B31" s="55" t="s">
        <v>72</v>
      </c>
      <c r="C31" s="31" t="s">
        <v>73</v>
      </c>
      <c r="D31" s="12">
        <v>44</v>
      </c>
      <c r="E31" s="32">
        <f>'[1]2ο ΓΥΜΝΑΣΙΟ ΣΑΜΟΥ'!N37</f>
        <v>-16</v>
      </c>
      <c r="F31" s="32">
        <f>'[1]ΠΥΘΑΓΟΡΕΙΟ Γ.Ε.Λ ΣΑΜΟΥ'!N37</f>
        <v>-21</v>
      </c>
      <c r="G31" s="32">
        <f>'[1]ΜΑΥΡΟΓΕΝΕΙΟ ΕΠΑΛ ΣΑΜΟΥ'!N37</f>
        <v>-63</v>
      </c>
      <c r="H31" s="45">
        <f>'[1]ΕΣΠΕΡΙΝΟ ΕΠΑΛ'!N37</f>
        <v>-20</v>
      </c>
      <c r="I31" s="34">
        <f>'[1]ΓΥΜΝΑΣΙΟ ΠΥΡΓΟΥ'!N37</f>
        <v>-4</v>
      </c>
      <c r="J31" s="38">
        <f>'[1]ΓΥΜΝΑΣΙΟ ΠΥΘΑΓΟΡΕΙΟΥ'!N37</f>
        <v>-22</v>
      </c>
      <c r="K31" s="46"/>
      <c r="L31" s="34">
        <f>'[1]ΓΥΜΝΑΣΙΟ ΚΑΡΛΟΒΑΣΙΩΝ'!N37</f>
        <v>9</v>
      </c>
      <c r="M31" s="32">
        <f>'[1] Γ.Ε.Λ  ΚΑΡΛΟΒΑΣΙΩΝ'!N37</f>
        <v>1</v>
      </c>
      <c r="N31" s="45">
        <f>'[1]ΕΠΑΛ ΚΑΡΛΟΒΑΣΙΩΝ'!N37</f>
        <v>-34</v>
      </c>
      <c r="O31" s="34">
        <f>'[1]ΓΥΜΝΑΣΙΟ ΜΑΡΑΘΟΚΑΜΠΟΥ'!N37</f>
        <v>-10</v>
      </c>
      <c r="P31" s="35">
        <f>'[1] Γ.Ε.Λ  ΜΑΡΑΘΟΚΑΜΠΟΥ'!N37</f>
        <v>11</v>
      </c>
      <c r="Q31" s="46"/>
      <c r="R31" s="34">
        <f>'[1]ΓΥΜΝΑΣΙΟ AΓΙΟΥ ΚΗΡYΚΟY ΙΚΑΡΙΑΣ'!N37</f>
        <v>-8</v>
      </c>
      <c r="S31" s="45">
        <f>'[1] Γ.Ε.Λ  ΑΓΙΟΥ ΚΗΡΥΚΟΥ ΙΚΑΡΙΑΣ'!N37</f>
        <v>4</v>
      </c>
      <c r="T31" s="34">
        <f>'[1]ΓΥΜΝΑΣΙΟ ΕΥΔΗΛΟΥ ΙΚΑΡΙΑΣ'!N37</f>
        <v>-8</v>
      </c>
      <c r="U31" s="32">
        <f>'[1] Γ.Ε.Λ  ΕΥΔΗΛΟΥ ΙΚΑΡΙΑΣ'!N37</f>
        <v>8</v>
      </c>
      <c r="V31" s="35">
        <f>'[1] ΕΠΑΛ ΕΥΔΗΛΟΥ ΙΚΑΡΙΑΣ '!N37</f>
        <v>-3</v>
      </c>
      <c r="W31" s="38">
        <f>'[1]ΓΥΜΝΑΣΙΟ &amp; Λ.T. ΡΑΧΩΝ ΙΚΑΡΙΑΣ'!N37</f>
        <v>2</v>
      </c>
      <c r="X31" s="39"/>
      <c r="Y31" s="34">
        <f>'[1]ΓΥΜΝΑΣΙΟ &amp; Λ.T. ΦΟΥΡΝΩΝ ΙΚΑΡΙΑΣ'!N37</f>
        <v>-8</v>
      </c>
      <c r="Z31" s="40">
        <f t="shared" si="1"/>
        <v>-182</v>
      </c>
      <c r="AA31" s="47">
        <v>39</v>
      </c>
    </row>
    <row r="32" spans="1:27" s="42" customFormat="1" ht="13.2">
      <c r="A32" s="44"/>
      <c r="B32" s="56" t="s">
        <v>74</v>
      </c>
      <c r="C32" s="57" t="s">
        <v>75</v>
      </c>
      <c r="D32" s="12"/>
      <c r="E32" s="32"/>
      <c r="F32" s="32"/>
      <c r="G32" s="32">
        <f>'[1]ΜΑΥΡΟΓΕΝΕΙΟ ΕΠΑΛ ΣΑΜΟΥ'!N38</f>
        <v>0</v>
      </c>
      <c r="H32" s="45"/>
      <c r="I32" s="34"/>
      <c r="J32" s="35"/>
      <c r="K32" s="46"/>
      <c r="L32" s="34"/>
      <c r="M32" s="32"/>
      <c r="N32" s="45"/>
      <c r="O32" s="34"/>
      <c r="P32" s="35"/>
      <c r="Q32" s="46"/>
      <c r="R32" s="34"/>
      <c r="S32" s="45"/>
      <c r="T32" s="34"/>
      <c r="U32" s="32"/>
      <c r="V32" s="35"/>
      <c r="W32" s="38"/>
      <c r="X32" s="39"/>
      <c r="Y32" s="34"/>
      <c r="Z32" s="40"/>
      <c r="AA32" s="47"/>
    </row>
    <row r="33" spans="1:27" s="42" customFormat="1" ht="13.2">
      <c r="A33" s="44"/>
      <c r="B33" s="55" t="s">
        <v>76</v>
      </c>
      <c r="C33" s="57" t="s">
        <v>77</v>
      </c>
      <c r="D33" s="12"/>
      <c r="E33" s="32"/>
      <c r="F33" s="32"/>
      <c r="G33" s="32">
        <f>'[1]ΜΑΥΡΟΓΕΝΕΙΟ ΕΠΑΛ ΣΑΜΟΥ'!N39</f>
        <v>-36</v>
      </c>
      <c r="H33" s="45"/>
      <c r="I33" s="34"/>
      <c r="J33" s="35"/>
      <c r="K33" s="46"/>
      <c r="L33" s="34"/>
      <c r="M33" s="32"/>
      <c r="N33" s="45"/>
      <c r="O33" s="34"/>
      <c r="P33" s="35"/>
      <c r="Q33" s="46"/>
      <c r="R33" s="34"/>
      <c r="S33" s="45"/>
      <c r="T33" s="34"/>
      <c r="U33" s="32"/>
      <c r="V33" s="35"/>
      <c r="W33" s="38"/>
      <c r="X33" s="39"/>
      <c r="Y33" s="34"/>
      <c r="Z33" s="40"/>
      <c r="AA33" s="47"/>
    </row>
    <row r="34" spans="1:27" s="42" customFormat="1" ht="13.2">
      <c r="A34" s="44"/>
      <c r="B34" s="55" t="s">
        <v>78</v>
      </c>
      <c r="C34" s="58" t="s">
        <v>79</v>
      </c>
      <c r="D34" s="12">
        <v>47</v>
      </c>
      <c r="E34" s="32">
        <f>'[1]2ο ΓΥΜΝΑΣΙΟ ΣΑΜΟΥ'!N38</f>
        <v>0</v>
      </c>
      <c r="F34" s="32">
        <f>'[1]ΠΥΘΑΓΟΡΕΙΟ Γ.Ε.Λ ΣΑΜΟΥ'!N38</f>
        <v>0</v>
      </c>
      <c r="G34" s="32">
        <f>'[1]ΜΑΥΡΟΓΕΝΕΙΟ ΕΠΑΛ ΣΑΜΟΥ'!N40</f>
        <v>0</v>
      </c>
      <c r="H34" s="45">
        <f>'[1]ΕΣΠΕΡΙΝΟ ΕΠΑΛ'!N38</f>
        <v>3</v>
      </c>
      <c r="I34" s="34">
        <f>'[1]ΓΥΜΝΑΣΙΟ ΠΥΡΓΟΥ'!N38</f>
        <v>0</v>
      </c>
      <c r="J34" s="35">
        <f>'[1]ΓΥΜΝΑΣΙΟ ΠΥΘΑΓΟΡΕΙΟΥ'!N38</f>
        <v>0</v>
      </c>
      <c r="K34" s="46"/>
      <c r="L34" s="34">
        <f>'[1]ΓΥΜΝΑΣΙΟ ΚΑΡΛΟΒΑΣΙΩΝ'!N38</f>
        <v>0</v>
      </c>
      <c r="M34" s="32">
        <f>'[1] Γ.Ε.Λ  ΚΑΡΛΟΒΑΣΙΩΝ'!N38</f>
        <v>0</v>
      </c>
      <c r="N34" s="45">
        <f>'[1]ΕΠΑΛ ΚΑΡΛΟΒΑΣΙΩΝ'!N38</f>
        <v>0</v>
      </c>
      <c r="O34" s="34">
        <f>'[1]ΓΥΜΝΑΣΙΟ ΜΑΡΑΘΟΚΑΜΠΟΥ'!N38</f>
        <v>0</v>
      </c>
      <c r="P34" s="35">
        <f>'[1] Γ.Ε.Λ  ΜΑΡΑΘΟΚΑΜΠΟΥ'!N38</f>
        <v>0</v>
      </c>
      <c r="Q34" s="46"/>
      <c r="R34" s="34">
        <f>'[1]ΓΥΜΝΑΣΙΟ AΓΙΟΥ ΚΗΡYΚΟY ΙΚΑΡΙΑΣ'!N38</f>
        <v>0</v>
      </c>
      <c r="S34" s="45">
        <f>'[1] Γ.Ε.Λ  ΑΓΙΟΥ ΚΗΡΥΚΟΥ ΙΚΑΡΙΑΣ'!N38</f>
        <v>0</v>
      </c>
      <c r="T34" s="34">
        <f>'[1]ΓΥΜΝΑΣΙΟ ΕΥΔΗΛΟΥ ΙΚΑΡΙΑΣ'!N38</f>
        <v>0</v>
      </c>
      <c r="U34" s="32">
        <f>'[1] Γ.Ε.Λ  ΕΥΔΗΛΟΥ ΙΚΑΡΙΑΣ'!N38</f>
        <v>0</v>
      </c>
      <c r="V34" s="35">
        <f>'[1] ΕΠΑΛ ΕΥΔΗΛΟΥ ΙΚΑΡΙΑΣ '!N38</f>
        <v>-27</v>
      </c>
      <c r="W34" s="38">
        <f>'[1]ΓΥΜΝΑΣΙΟ &amp; Λ.T. ΡΑΧΩΝ ΙΚΑΡΙΑΣ'!N38</f>
        <v>0</v>
      </c>
      <c r="X34" s="39"/>
      <c r="Y34" s="34">
        <f>'[1]ΓΥΜΝΑΣΙΟ &amp; Λ.T. ΦΟΥΡΝΩΝ ΙΚΑΡΙΑΣ'!N38</f>
        <v>0</v>
      </c>
      <c r="Z34" s="40"/>
      <c r="AA34" s="47">
        <v>40</v>
      </c>
    </row>
    <row r="35" spans="1:27" s="42" customFormat="1" ht="25.2" customHeight="1">
      <c r="A35" s="44"/>
      <c r="B35" s="55" t="s">
        <v>80</v>
      </c>
      <c r="C35" s="59" t="s">
        <v>81</v>
      </c>
      <c r="D35" s="60" t="s">
        <v>81</v>
      </c>
      <c r="E35" s="32"/>
      <c r="F35" s="32"/>
      <c r="G35" s="32">
        <f>'[1]ΜΑΥΡΟΓΕΝΕΙΟ ΕΠΑΛ ΣΑΜΟΥ'!N41</f>
        <v>0</v>
      </c>
      <c r="H35" s="45"/>
      <c r="I35" s="34"/>
      <c r="J35" s="35"/>
      <c r="K35" s="46"/>
      <c r="L35" s="34"/>
      <c r="M35" s="32"/>
      <c r="N35" s="45"/>
      <c r="O35" s="34"/>
      <c r="P35" s="35"/>
      <c r="Q35" s="46"/>
      <c r="R35" s="34"/>
      <c r="S35" s="45"/>
      <c r="T35" s="34"/>
      <c r="U35" s="32"/>
      <c r="V35" s="35"/>
      <c r="W35" s="38"/>
      <c r="X35" s="39"/>
      <c r="Y35" s="34"/>
      <c r="Z35" s="40"/>
      <c r="AA35" s="47"/>
    </row>
    <row r="36" spans="1:27" s="42" customFormat="1" ht="17.399999999999999" customHeight="1">
      <c r="A36" s="44"/>
      <c r="B36" s="55" t="s">
        <v>82</v>
      </c>
      <c r="C36" s="57" t="s">
        <v>83</v>
      </c>
      <c r="D36" s="60" t="s">
        <v>83</v>
      </c>
      <c r="E36" s="32"/>
      <c r="F36" s="32"/>
      <c r="G36" s="32">
        <f>'[1]ΜΑΥΡΟΓΕΝΕΙΟ ΕΠΑΛ ΣΑΜΟΥ'!N42</f>
        <v>-12</v>
      </c>
      <c r="H36" s="45"/>
      <c r="I36" s="34"/>
      <c r="J36" s="35"/>
      <c r="K36" s="46"/>
      <c r="L36" s="34"/>
      <c r="M36" s="32"/>
      <c r="N36" s="45"/>
      <c r="O36" s="34"/>
      <c r="P36" s="35"/>
      <c r="Q36" s="46"/>
      <c r="R36" s="34"/>
      <c r="S36" s="45"/>
      <c r="T36" s="34"/>
      <c r="U36" s="32"/>
      <c r="V36" s="35"/>
      <c r="W36" s="38"/>
      <c r="X36" s="39"/>
      <c r="Y36" s="34"/>
      <c r="Z36" s="40"/>
      <c r="AA36" s="47"/>
    </row>
    <row r="37" spans="1:27" s="42" customFormat="1" ht="13.2">
      <c r="A37" s="44"/>
      <c r="B37" s="61" t="s">
        <v>84</v>
      </c>
      <c r="C37" s="31" t="s">
        <v>85</v>
      </c>
      <c r="D37" s="12">
        <v>53</v>
      </c>
      <c r="E37" s="32">
        <f>'[1]2ο ΓΥΜΝΑΣΙΟ ΣΑΜΟΥ'!N39</f>
        <v>0</v>
      </c>
      <c r="F37" s="32">
        <f>'[1]ΠΥΘΑΓΟΡΕΙΟ Γ.Ε.Λ ΣΑΜΟΥ'!N39</f>
        <v>0</v>
      </c>
      <c r="G37" s="32">
        <f>'[1]ΜΑΥΡΟΓΕΝΕΙΟ ΕΠΑΛ ΣΑΜΟΥ'!N43</f>
        <v>0</v>
      </c>
      <c r="H37" s="45">
        <f>'[1]ΕΣΠΕΡΙΝΟ ΕΠΑΛ'!N39</f>
        <v>0</v>
      </c>
      <c r="I37" s="34">
        <f>'[1]ΓΥΜΝΑΣΙΟ ΠΥΡΓΟΥ'!N39</f>
        <v>0</v>
      </c>
      <c r="J37" s="35">
        <f>'[1]ΓΥΜΝΑΣΙΟ ΠΥΘΑΓΟΡΕΙΟΥ'!N39</f>
        <v>0</v>
      </c>
      <c r="K37" s="46"/>
      <c r="L37" s="34">
        <f>'[1]ΓΥΜΝΑΣΙΟ ΚΑΡΛΟΒΑΣΙΩΝ'!N39</f>
        <v>0</v>
      </c>
      <c r="M37" s="32">
        <f>'[1] Γ.Ε.Λ  ΚΑΡΛΟΒΑΣΙΩΝ'!N39</f>
        <v>0</v>
      </c>
      <c r="N37" s="45">
        <f>'[1]ΕΠΑΛ ΚΑΡΛΟΒΑΣΙΩΝ'!N39</f>
        <v>1</v>
      </c>
      <c r="O37" s="34">
        <f>'[1]ΓΥΜΝΑΣΙΟ ΜΑΡΑΘΟΚΑΜΠΟΥ'!N39</f>
        <v>0</v>
      </c>
      <c r="P37" s="35">
        <f>'[1] Γ.Ε.Λ  ΜΑΡΑΘΟΚΑΜΠΟΥ'!N39</f>
        <v>0</v>
      </c>
      <c r="Q37" s="46"/>
      <c r="R37" s="34">
        <f>'[1]ΓΥΜΝΑΣΙΟ AΓΙΟΥ ΚΗΡYΚΟY ΙΚΑΡΙΑΣ'!N39</f>
        <v>0</v>
      </c>
      <c r="S37" s="45">
        <f>'[1] Γ.Ε.Λ  ΑΓΙΟΥ ΚΗΡΥΚΟΥ ΙΚΑΡΙΑΣ'!N39</f>
        <v>0</v>
      </c>
      <c r="T37" s="34">
        <f>'[1]ΓΥΜΝΑΣΙΟ ΕΥΔΗΛΟΥ ΙΚΑΡΙΑΣ'!N39</f>
        <v>0</v>
      </c>
      <c r="U37" s="32">
        <f>'[1] Γ.Ε.Λ  ΕΥΔΗΛΟΥ ΙΚΑΡΙΑΣ'!N39</f>
        <v>0</v>
      </c>
      <c r="V37" s="35">
        <f>'[1] ΕΠΑΛ ΕΥΔΗΛΟΥ ΙΚΑΡΙΑΣ '!N39</f>
        <v>0</v>
      </c>
      <c r="W37" s="38">
        <f>'[1]ΓΥΜΝΑΣΙΟ &amp; Λ.T. ΡΑΧΩΝ ΙΚΑΡΙΑΣ'!N39</f>
        <v>0</v>
      </c>
      <c r="X37" s="39"/>
      <c r="Y37" s="34">
        <f>'[1]ΓΥΜΝΑΣΙΟ &amp; Λ.T. ΦΟΥΡΝΩΝ ΙΚΑΡΙΑΣ'!N39</f>
        <v>0</v>
      </c>
      <c r="Z37" s="40"/>
      <c r="AA37" s="47">
        <v>41</v>
      </c>
    </row>
    <row r="38" spans="1:27" s="42" customFormat="1" ht="13.2">
      <c r="A38" s="44"/>
      <c r="B38" s="31" t="s">
        <v>86</v>
      </c>
      <c r="C38" s="31" t="s">
        <v>87</v>
      </c>
      <c r="D38" s="12"/>
      <c r="E38" s="32">
        <f>'[1]2ο ΓΥΜΝΑΣΙΟ ΣΑΜΟΥ'!N40</f>
        <v>0</v>
      </c>
      <c r="F38" s="32">
        <f>'[1]ΠΥΘΑΓΟΡΕΙΟ Γ.Ε.Λ ΣΑΜΟΥ'!N40</f>
        <v>0</v>
      </c>
      <c r="G38" s="32">
        <f>'[1]ΜΑΥΡΟΓΕΝΕΙΟ ΕΠΑΛ ΣΑΜΟΥ'!N44</f>
        <v>0</v>
      </c>
      <c r="H38" s="45">
        <f>'[1]ΕΣΠΕΡΙΝΟ ΕΠΑΛ'!N40</f>
        <v>0</v>
      </c>
      <c r="I38" s="34">
        <f>'[1]ΓΥΜΝΑΣΙΟ ΠΥΡΓΟΥ'!N40</f>
        <v>0</v>
      </c>
      <c r="J38" s="35">
        <f>'[1]ΓΥΜΝΑΣΙΟ ΠΥΘΑΓΟΡΕΙΟΥ'!N40</f>
        <v>0</v>
      </c>
      <c r="K38" s="46"/>
      <c r="L38" s="34">
        <f>'[1]ΓΥΜΝΑΣΙΟ ΚΑΡΛΟΒΑΣΙΩΝ'!N40</f>
        <v>0</v>
      </c>
      <c r="M38" s="32">
        <f>'[1] Γ.Ε.Λ  ΚΑΡΛΟΒΑΣΙΩΝ'!N40</f>
        <v>0</v>
      </c>
      <c r="N38" s="45">
        <f>'[1]ΕΠΑΛ ΚΑΡΛΟΒΑΣΙΩΝ'!N40</f>
        <v>0</v>
      </c>
      <c r="O38" s="34">
        <f>'[1]ΓΥΜΝΑΣΙΟ ΜΑΡΑΘΟΚΑΜΠΟΥ'!N40</f>
        <v>0</v>
      </c>
      <c r="P38" s="35">
        <f>'[1] Γ.Ε.Λ  ΜΑΡΑΘΟΚΑΜΠΟΥ'!N40</f>
        <v>0</v>
      </c>
      <c r="Q38" s="46"/>
      <c r="R38" s="34">
        <f>'[1]ΓΥΜΝΑΣΙΟ AΓΙΟΥ ΚΗΡYΚΟY ΙΚΑΡΙΑΣ'!N40</f>
        <v>0</v>
      </c>
      <c r="S38" s="45">
        <f>'[1] Γ.Ε.Λ  ΑΓΙΟΥ ΚΗΡΥΚΟΥ ΙΚΑΡΙΑΣ'!N40</f>
        <v>0</v>
      </c>
      <c r="T38" s="34">
        <f>'[1]ΓΥΜΝΑΣΙΟ ΕΥΔΗΛΟΥ ΙΚΑΡΙΑΣ'!N40</f>
        <v>0</v>
      </c>
      <c r="U38" s="32">
        <f>'[1] Γ.Ε.Λ  ΕΥΔΗΛΟΥ ΙΚΑΡΙΑΣ'!N40</f>
        <v>0</v>
      </c>
      <c r="V38" s="35">
        <f>'[1] ΕΠΑΛ ΕΥΔΗΛΟΥ ΙΚΑΡΙΑΣ '!N40</f>
        <v>0</v>
      </c>
      <c r="W38" s="38">
        <f>'[1]ΓΥΜΝΑΣΙΟ &amp; Λ.T. ΡΑΧΩΝ ΙΚΑΡΙΑΣ'!N40</f>
        <v>0</v>
      </c>
      <c r="X38" s="39"/>
      <c r="Y38" s="34">
        <f>'[1]ΓΥΜΝΑΣΙΟ &amp; Λ.T. ΦΟΥΡΝΩΝ ΙΚΑΡΙΑΣ'!N40</f>
        <v>0</v>
      </c>
      <c r="Z38" s="40"/>
      <c r="AA38" s="47"/>
    </row>
    <row r="39" spans="1:27" s="42" customFormat="1" ht="13.2">
      <c r="A39" s="44"/>
      <c r="B39" s="31" t="s">
        <v>88</v>
      </c>
      <c r="C39" s="31" t="s">
        <v>89</v>
      </c>
      <c r="D39" s="12"/>
      <c r="E39" s="32">
        <f>'[1]2ο ΓΥΜΝΑΣΙΟ ΣΑΜΟΥ'!N41</f>
        <v>0</v>
      </c>
      <c r="F39" s="32">
        <f>'[1]ΠΥΘΑΓΟΡΕΙΟ Γ.Ε.Λ ΣΑΜΟΥ'!N41</f>
        <v>0</v>
      </c>
      <c r="G39" s="32">
        <f>'[1]ΜΑΥΡΟΓΕΝΕΙΟ ΕΠΑΛ ΣΑΜΟΥ'!N45</f>
        <v>0</v>
      </c>
      <c r="H39" s="45">
        <f>'[1]ΕΣΠΕΡΙΝΟ ΕΠΑΛ'!N41</f>
        <v>0</v>
      </c>
      <c r="I39" s="34">
        <f>'[1]ΓΥΜΝΑΣΙΟ ΠΥΡΓΟΥ'!N41</f>
        <v>0</v>
      </c>
      <c r="J39" s="35">
        <f>'[1]ΓΥΜΝΑΣΙΟ ΠΥΘΑΓΟΡΕΙΟΥ'!N41</f>
        <v>0</v>
      </c>
      <c r="K39" s="46"/>
      <c r="L39" s="34">
        <f>'[1]ΓΥΜΝΑΣΙΟ ΚΑΡΛΟΒΑΣΙΩΝ'!N41</f>
        <v>0</v>
      </c>
      <c r="M39" s="32">
        <f>'[1] Γ.Ε.Λ  ΚΑΡΛΟΒΑΣΙΩΝ'!N41</f>
        <v>0</v>
      </c>
      <c r="N39" s="45">
        <f>'[1]ΕΠΑΛ ΚΑΡΛΟΒΑΣΙΩΝ'!N41</f>
        <v>0</v>
      </c>
      <c r="O39" s="34">
        <f>'[1]ΓΥΜΝΑΣΙΟ ΜΑΡΑΘΟΚΑΜΠΟΥ'!N41</f>
        <v>0</v>
      </c>
      <c r="P39" s="35">
        <f>'[1] Γ.Ε.Λ  ΜΑΡΑΘΟΚΑΜΠΟΥ'!N41</f>
        <v>0</v>
      </c>
      <c r="Q39" s="46"/>
      <c r="R39" s="34">
        <f>'[1]ΓΥΜΝΑΣΙΟ AΓΙΟΥ ΚΗΡYΚΟY ΙΚΑΡΙΑΣ'!N41</f>
        <v>0</v>
      </c>
      <c r="S39" s="45">
        <f>'[1] Γ.Ε.Λ  ΑΓΙΟΥ ΚΗΡΥΚΟΥ ΙΚΑΡΙΑΣ'!N41</f>
        <v>0</v>
      </c>
      <c r="T39" s="34">
        <f>'[1]ΓΥΜΝΑΣΙΟ ΕΥΔΗΛΟΥ ΙΚΑΡΙΑΣ'!N41</f>
        <v>0</v>
      </c>
      <c r="U39" s="32">
        <f>'[1] Γ.Ε.Λ  ΕΥΔΗΛΟΥ ΙΚΑΡΙΑΣ'!N41</f>
        <v>0</v>
      </c>
      <c r="V39" s="35">
        <f>'[1] ΕΠΑΛ ΕΥΔΗΛΟΥ ΙΚΑΡΙΑΣ '!N41</f>
        <v>0</v>
      </c>
      <c r="W39" s="38">
        <f>'[1]ΓΥΜΝΑΣΙΟ &amp; Λ.T. ΡΑΧΩΝ ΙΚΑΡΙΑΣ'!N41</f>
        <v>0</v>
      </c>
      <c r="X39" s="39"/>
      <c r="Y39" s="34">
        <f>'[1]ΓΥΜΝΑΣΙΟ &amp; Λ.T. ΦΟΥΡΝΩΝ ΙΚΑΡΙΑΣ'!N41</f>
        <v>0</v>
      </c>
      <c r="Z39" s="40"/>
      <c r="AA39" s="47"/>
    </row>
    <row r="40" spans="1:27" s="42" customFormat="1" ht="13.2">
      <c r="A40" s="44"/>
      <c r="B40" s="55" t="s">
        <v>90</v>
      </c>
      <c r="C40" s="31" t="s">
        <v>91</v>
      </c>
      <c r="D40" s="12">
        <v>48</v>
      </c>
      <c r="E40" s="32">
        <f>'[1]2ο ΓΥΜΝΑΣΙΟ ΣΑΜΟΥ'!N42</f>
        <v>0</v>
      </c>
      <c r="F40" s="32">
        <f>'[1]ΠΥΘΑΓΟΡΕΙΟ Γ.Ε.Λ ΣΑΜΟΥ'!N42</f>
        <v>0</v>
      </c>
      <c r="G40" s="32">
        <f>'[1]ΜΑΥΡΟΓΕΝΕΙΟ ΕΠΑΛ ΣΑΜΟΥ'!N46</f>
        <v>0</v>
      </c>
      <c r="H40" s="45">
        <f>'[1]ΕΣΠΕΡΙΝΟ ΕΠΑΛ'!N42</f>
        <v>0</v>
      </c>
      <c r="I40" s="34">
        <f>'[1]ΓΥΜΝΑΣΙΟ ΠΥΡΓΟΥ'!N42</f>
        <v>0</v>
      </c>
      <c r="J40" s="35">
        <f>'[1]ΓΥΜΝΑΣΙΟ ΠΥΘΑΓΟΡΕΙΟΥ'!N42</f>
        <v>0</v>
      </c>
      <c r="K40" s="46"/>
      <c r="L40" s="34">
        <f>'[1]ΓΥΜΝΑΣΙΟ ΚΑΡΛΟΒΑΣΙΩΝ'!N42</f>
        <v>0</v>
      </c>
      <c r="M40" s="32">
        <f>'[1] Γ.Ε.Λ  ΚΑΡΛΟΒΑΣΙΩΝ'!N42</f>
        <v>0</v>
      </c>
      <c r="N40" s="45">
        <f>'[1]ΕΠΑΛ ΚΑΡΛΟΒΑΣΙΩΝ'!N42</f>
        <v>4</v>
      </c>
      <c r="O40" s="34">
        <f>'[1]ΓΥΜΝΑΣΙΟ ΜΑΡΑΘΟΚΑΜΠΟΥ'!N42</f>
        <v>0</v>
      </c>
      <c r="P40" s="35">
        <f>'[1] Γ.Ε.Λ  ΜΑΡΑΘΟΚΑΜΠΟΥ'!N42</f>
        <v>0</v>
      </c>
      <c r="Q40" s="46"/>
      <c r="R40" s="34">
        <f>'[1]ΓΥΜΝΑΣΙΟ AΓΙΟΥ ΚΗΡYΚΟY ΙΚΑΡΙΑΣ'!N42</f>
        <v>0</v>
      </c>
      <c r="S40" s="45">
        <f>'[1] Γ.Ε.Λ  ΑΓΙΟΥ ΚΗΡΥΚΟΥ ΙΚΑΡΙΑΣ'!N42</f>
        <v>0</v>
      </c>
      <c r="T40" s="34">
        <f>'[1]ΓΥΜΝΑΣΙΟ ΕΥΔΗΛΟΥ ΙΚΑΡΙΑΣ'!N42</f>
        <v>0</v>
      </c>
      <c r="U40" s="32">
        <f>'[1] Γ.Ε.Λ  ΕΥΔΗΛΟΥ ΙΚΑΡΙΑΣ'!N42</f>
        <v>0</v>
      </c>
      <c r="V40" s="35">
        <f>'[1] ΕΠΑΛ ΕΥΔΗΛΟΥ ΙΚΑΡΙΑΣ '!N42</f>
        <v>0</v>
      </c>
      <c r="W40" s="38">
        <f>'[1]ΓΥΜΝΑΣΙΟ &amp; Λ.T. ΡΑΧΩΝ ΙΚΑΡΙΑΣ'!N42</f>
        <v>0</v>
      </c>
      <c r="X40" s="39"/>
      <c r="Y40" s="34">
        <f>'[1]ΓΥΜΝΑΣΙΟ &amp; Λ.T. ΦΟΥΡΝΩΝ ΙΚΑΡΙΑΣ'!N42</f>
        <v>0</v>
      </c>
      <c r="Z40" s="40"/>
      <c r="AA40" s="47">
        <v>43</v>
      </c>
    </row>
    <row r="41" spans="1:27" s="42" customFormat="1" ht="13.2">
      <c r="A41" s="44"/>
      <c r="B41" s="56" t="s">
        <v>92</v>
      </c>
      <c r="C41" s="58" t="s">
        <v>93</v>
      </c>
      <c r="D41" s="12"/>
      <c r="E41" s="32">
        <f>'[1]2ο ΓΥΜΝΑΣΙΟ ΣΑΜΟΥ'!N43</f>
        <v>0</v>
      </c>
      <c r="F41" s="32">
        <f>'[1]ΠΥΘΑΓΟΡΕΙΟ Γ.Ε.Λ ΣΑΜΟΥ'!N43</f>
        <v>0</v>
      </c>
      <c r="G41" s="32">
        <f>'[1]ΜΑΥΡΟΓΕΝΕΙΟ ΕΠΑΛ ΣΑΜΟΥ'!N47</f>
        <v>0</v>
      </c>
      <c r="H41" s="45">
        <f>'[1]ΕΣΠΕΡΙΝΟ ΕΠΑΛ'!N43</f>
        <v>0</v>
      </c>
      <c r="I41" s="34">
        <f>'[1]ΓΥΜΝΑΣΙΟ ΠΥΡΓΟΥ'!N43</f>
        <v>0</v>
      </c>
      <c r="J41" s="35">
        <f>'[1]ΓΥΜΝΑΣΙΟ ΠΥΘΑΓΟΡΕΙΟΥ'!N43</f>
        <v>0</v>
      </c>
      <c r="K41" s="46"/>
      <c r="L41" s="34">
        <f>'[1]ΓΥΜΝΑΣΙΟ ΚΑΡΛΟΒΑΣΙΩΝ'!N43</f>
        <v>0</v>
      </c>
      <c r="M41" s="32">
        <f>'[1] Γ.Ε.Λ  ΚΑΡΛΟΒΑΣΙΩΝ'!N43</f>
        <v>0</v>
      </c>
      <c r="N41" s="45">
        <f>'[1]ΕΠΑΛ ΚΑΡΛΟΒΑΣΙΩΝ'!N43</f>
        <v>0</v>
      </c>
      <c r="O41" s="34">
        <f>'[1]ΓΥΜΝΑΣΙΟ ΜΑΡΑΘΟΚΑΜΠΟΥ'!N43</f>
        <v>0</v>
      </c>
      <c r="P41" s="35">
        <f>'[1] Γ.Ε.Λ  ΜΑΡΑΘΟΚΑΜΠΟΥ'!N43</f>
        <v>0</v>
      </c>
      <c r="Q41" s="46"/>
      <c r="R41" s="34">
        <f>'[1]ΓΥΜΝΑΣΙΟ AΓΙΟΥ ΚΗΡYΚΟY ΙΚΑΡΙΑΣ'!N43</f>
        <v>0</v>
      </c>
      <c r="S41" s="45">
        <f>'[1] Γ.Ε.Λ  ΑΓΙΟΥ ΚΗΡΥΚΟΥ ΙΚΑΡΙΑΣ'!N43</f>
        <v>0</v>
      </c>
      <c r="T41" s="34">
        <f>'[1]ΓΥΜΝΑΣΙΟ ΕΥΔΗΛΟΥ ΙΚΑΡΙΑΣ'!N43</f>
        <v>0</v>
      </c>
      <c r="U41" s="32">
        <f>'[1] Γ.Ε.Λ  ΕΥΔΗΛΟΥ ΙΚΑΡΙΑΣ'!N43</f>
        <v>0</v>
      </c>
      <c r="V41" s="35">
        <f>'[1] ΕΠΑΛ ΕΥΔΗΛΟΥ ΙΚΑΡΙΑΣ '!N43</f>
        <v>0</v>
      </c>
      <c r="W41" s="38">
        <f>'[1]ΓΥΜΝΑΣΙΟ &amp; Λ.T. ΡΑΧΩΝ ΙΚΑΡΙΑΣ'!N43</f>
        <v>0</v>
      </c>
      <c r="X41" s="39"/>
      <c r="Y41" s="34">
        <f>'[1]ΓΥΜΝΑΣΙΟ &amp; Λ.T. ΦΟΥΡΝΩΝ ΙΚΑΡΙΑΣ'!N43</f>
        <v>0</v>
      </c>
      <c r="Z41" s="40"/>
      <c r="AA41" s="47"/>
    </row>
    <row r="42" spans="1:27" s="42" customFormat="1" ht="13.2">
      <c r="A42" s="44"/>
      <c r="B42" s="55" t="s">
        <v>94</v>
      </c>
      <c r="C42" s="58" t="s">
        <v>95</v>
      </c>
      <c r="D42" s="12">
        <v>71</v>
      </c>
      <c r="E42" s="32">
        <f>'[1]2ο ΓΥΜΝΑΣΙΟ ΣΑΜΟΥ'!N44</f>
        <v>0</v>
      </c>
      <c r="F42" s="32">
        <f>'[1]ΠΥΘΑΓΟΡΕΙΟ Γ.Ε.Λ ΣΑΜΟΥ'!N44</f>
        <v>0</v>
      </c>
      <c r="G42" s="32">
        <f>'[1]ΜΑΥΡΟΓΕΝΕΙΟ ΕΠΑΛ ΣΑΜΟΥ'!N48</f>
        <v>-18</v>
      </c>
      <c r="H42" s="45">
        <f>'[1]ΕΣΠΕΡΙΝΟ ΕΠΑΛ'!N44</f>
        <v>0</v>
      </c>
      <c r="I42" s="34">
        <f>'[1]ΓΥΜΝΑΣΙΟ ΠΥΡΓΟΥ'!N44</f>
        <v>0</v>
      </c>
      <c r="J42" s="35">
        <f>'[1]ΓΥΜΝΑΣΙΟ ΠΥΘΑΓΟΡΕΙΟΥ'!N44</f>
        <v>0</v>
      </c>
      <c r="K42" s="46"/>
      <c r="L42" s="34">
        <f>'[1]ΓΥΜΝΑΣΙΟ ΚΑΡΛΟΒΑΣΙΩΝ'!N44</f>
        <v>0</v>
      </c>
      <c r="M42" s="32">
        <f>'[1] Γ.Ε.Λ  ΚΑΡΛΟΒΑΣΙΩΝ'!N44</f>
        <v>0</v>
      </c>
      <c r="N42" s="45">
        <f>'[1]ΕΠΑΛ ΚΑΡΛΟΒΑΣΙΩΝ'!N44</f>
        <v>0</v>
      </c>
      <c r="O42" s="34">
        <f>'[1]ΓΥΜΝΑΣΙΟ ΜΑΡΑΘΟΚΑΜΠΟΥ'!N44</f>
        <v>0</v>
      </c>
      <c r="P42" s="35">
        <f>'[1] Γ.Ε.Λ  ΜΑΡΑΘΟΚΑΜΠΟΥ'!N44</f>
        <v>0</v>
      </c>
      <c r="Q42" s="46"/>
      <c r="R42" s="34">
        <f>'[1]ΓΥΜΝΑΣΙΟ AΓΙΟΥ ΚΗΡYΚΟY ΙΚΑΡΙΑΣ'!N44</f>
        <v>0</v>
      </c>
      <c r="S42" s="45">
        <f>'[1] Γ.Ε.Λ  ΑΓΙΟΥ ΚΗΡΥΚΟΥ ΙΚΑΡΙΑΣ'!N44</f>
        <v>0</v>
      </c>
      <c r="T42" s="34">
        <f>'[1]ΓΥΜΝΑΣΙΟ ΕΥΔΗΛΟΥ ΙΚΑΡΙΑΣ'!N44</f>
        <v>0</v>
      </c>
      <c r="U42" s="32">
        <f>'[1] Γ.Ε.Λ  ΕΥΔΗΛΟΥ ΙΚΑΡΙΑΣ'!N44</f>
        <v>0</v>
      </c>
      <c r="V42" s="35">
        <f>'[1] ΕΠΑΛ ΕΥΔΗΛΟΥ ΙΚΑΡΙΑΣ '!N44</f>
        <v>0</v>
      </c>
      <c r="W42" s="38">
        <f>'[1]ΓΥΜΝΑΣΙΟ &amp; Λ.T. ΡΑΧΩΝ ΙΚΑΡΙΑΣ'!N44</f>
        <v>0</v>
      </c>
      <c r="X42" s="39"/>
      <c r="Y42" s="34">
        <f>'[1]ΓΥΜΝΑΣΙΟ &amp; Λ.T. ΦΟΥΡΝΩΝ ΙΚΑΡΙΑΣ'!N44</f>
        <v>0</v>
      </c>
      <c r="Z42" s="40"/>
      <c r="AA42" s="47">
        <v>44</v>
      </c>
    </row>
    <row r="43" spans="1:27" s="42" customFormat="1" ht="13.2">
      <c r="A43" s="44">
        <v>64</v>
      </c>
      <c r="B43" s="61" t="s">
        <v>96</v>
      </c>
      <c r="C43" s="31" t="s">
        <v>97</v>
      </c>
      <c r="D43" s="12">
        <v>77</v>
      </c>
      <c r="E43" s="32">
        <f>'[1]2ο ΓΥΜΝΑΣΙΟ ΣΑΜΟΥ'!N45</f>
        <v>0</v>
      </c>
      <c r="F43" s="32">
        <f>'[1]ΠΥΘΑΓΟΡΕΙΟ Γ.Ε.Λ ΣΑΜΟΥ'!N45</f>
        <v>0</v>
      </c>
      <c r="G43" s="32">
        <f>'[1]ΜΑΥΡΟΓΕΝΕΙΟ ΕΠΑΛ ΣΑΜΟΥ'!N49</f>
        <v>0</v>
      </c>
      <c r="H43" s="45">
        <f>'[1]ΕΣΠΕΡΙΝΟ ΕΠΑΛ'!N45</f>
        <v>5</v>
      </c>
      <c r="I43" s="34">
        <f>'[1]ΓΥΜΝΑΣΙΟ ΠΥΡΓΟΥ'!N45</f>
        <v>0</v>
      </c>
      <c r="J43" s="35">
        <f>'[1]ΓΥΜΝΑΣΙΟ ΠΥΘΑΓΟΡΕΙΟΥ'!N45</f>
        <v>0</v>
      </c>
      <c r="K43" s="46"/>
      <c r="L43" s="34">
        <f>'[1]ΓΥΜΝΑΣΙΟ ΚΑΡΛΟΒΑΣΙΩΝ'!N45</f>
        <v>0</v>
      </c>
      <c r="M43" s="32">
        <f>'[1] Γ.Ε.Λ  ΚΑΡΛΟΒΑΣΙΩΝ'!N45</f>
        <v>0</v>
      </c>
      <c r="N43" s="45">
        <f>'[1]ΕΠΑΛ ΚΑΡΛΟΒΑΣΙΩΝ'!N45</f>
        <v>0</v>
      </c>
      <c r="O43" s="34">
        <f>'[1]ΓΥΜΝΑΣΙΟ ΜΑΡΑΘΟΚΑΜΠΟΥ'!N45</f>
        <v>0</v>
      </c>
      <c r="P43" s="35">
        <f>'[1] Γ.Ε.Λ  ΜΑΡΑΘΟΚΑΜΠΟΥ'!N45</f>
        <v>0</v>
      </c>
      <c r="Q43" s="46"/>
      <c r="R43" s="34">
        <f>'[1]ΓΥΜΝΑΣΙΟ AΓΙΟΥ ΚΗΡYΚΟY ΙΚΑΡΙΑΣ'!N45</f>
        <v>0</v>
      </c>
      <c r="S43" s="45">
        <f>'[1] Γ.Ε.Λ  ΑΓΙΟΥ ΚΗΡΥΚΟΥ ΙΚΑΡΙΑΣ'!N45</f>
        <v>0</v>
      </c>
      <c r="T43" s="34">
        <f>'[1]ΓΥΜΝΑΣΙΟ ΕΥΔΗΛΟΥ ΙΚΑΡΙΑΣ'!N45</f>
        <v>0</v>
      </c>
      <c r="U43" s="32">
        <f>'[1] Γ.Ε.Λ  ΕΥΔΗΛΟΥ ΙΚΑΡΙΑΣ'!N45</f>
        <v>0</v>
      </c>
      <c r="V43" s="35">
        <f>'[1] ΕΠΑΛ ΕΥΔΗΛΟΥ ΙΚΑΡΙΑΣ '!N45</f>
        <v>-1</v>
      </c>
      <c r="W43" s="38">
        <f>'[1]ΓΥΜΝΑΣΙΟ &amp; Λ.T. ΡΑΧΩΝ ΙΚΑΡΙΑΣ'!N45</f>
        <v>0</v>
      </c>
      <c r="X43" s="39"/>
      <c r="Y43" s="34">
        <f>'[1]ΓΥΜΝΑΣΙΟ &amp; Λ.T. ΦΟΥΡΝΩΝ ΙΚΑΡΙΑΣ'!N45</f>
        <v>0</v>
      </c>
      <c r="Z43" s="40">
        <f>SUM(E43:Y43)</f>
        <v>4</v>
      </c>
      <c r="AA43" s="47">
        <v>45</v>
      </c>
    </row>
    <row r="44" spans="1:27" s="42" customFormat="1" ht="13.2">
      <c r="A44" s="62"/>
      <c r="B44" s="31" t="s">
        <v>98</v>
      </c>
      <c r="C44" s="31" t="s">
        <v>99</v>
      </c>
      <c r="D44" s="12">
        <v>79</v>
      </c>
      <c r="E44" s="32">
        <f>'[1]2ο ΓΥΜΝΑΣΙΟ ΣΑΜΟΥ'!N46</f>
        <v>0</v>
      </c>
      <c r="F44" s="32">
        <f>'[1]ΠΥΘΑΓΟΡΕΙΟ Γ.Ε.Λ ΣΑΜΟΥ'!N46</f>
        <v>0</v>
      </c>
      <c r="G44" s="32">
        <f>'[1]ΜΑΥΡΟΓΕΝΕΙΟ ΕΠΑΛ ΣΑΜΟΥ'!N50</f>
        <v>0</v>
      </c>
      <c r="H44" s="45">
        <v>-24</v>
      </c>
      <c r="I44" s="34">
        <f>'[1]ΓΥΜΝΑΣΙΟ ΠΥΡΓΟΥ'!N46</f>
        <v>0</v>
      </c>
      <c r="J44" s="35">
        <f>'[1]ΓΥΜΝΑΣΙΟ ΠΥΘΑΓΟΡΕΙΟΥ'!N46</f>
        <v>0</v>
      </c>
      <c r="K44" s="46"/>
      <c r="L44" s="34">
        <f>'[1]ΓΥΜΝΑΣΙΟ ΚΑΡΛΟΒΑΣΙΩΝ'!N46</f>
        <v>0</v>
      </c>
      <c r="M44" s="32">
        <f>'[1] Γ.Ε.Λ  ΚΑΡΛΟΒΑΣΙΩΝ'!N46</f>
        <v>0</v>
      </c>
      <c r="N44" s="45">
        <f>'[1]ΕΠΑΛ ΚΑΡΛΟΒΑΣΙΩΝ'!N46</f>
        <v>0</v>
      </c>
      <c r="O44" s="34">
        <f>'[1]ΓΥΜΝΑΣΙΟ ΜΑΡΑΘΟΚΑΜΠΟΥ'!N46</f>
        <v>0</v>
      </c>
      <c r="P44" s="35">
        <f>'[1] Γ.Ε.Λ  ΜΑΡΑΘΟΚΑΜΠΟΥ'!N46</f>
        <v>0</v>
      </c>
      <c r="Q44" s="46"/>
      <c r="R44" s="34">
        <f>'[1]ΓΥΜΝΑΣΙΟ AΓΙΟΥ ΚΗΡYΚΟY ΙΚΑΡΙΑΣ'!N46</f>
        <v>0</v>
      </c>
      <c r="S44" s="45">
        <f>'[1] Γ.Ε.Λ  ΑΓΙΟΥ ΚΗΡΥΚΟΥ ΙΚΑΡΙΑΣ'!N46</f>
        <v>0</v>
      </c>
      <c r="T44" s="34">
        <f>'[1]ΓΥΜΝΑΣΙΟ ΕΥΔΗΛΟΥ ΙΚΑΡΙΑΣ'!N46</f>
        <v>0</v>
      </c>
      <c r="U44" s="32">
        <f>'[1] Γ.Ε.Λ  ΕΥΔΗΛΟΥ ΙΚΑΡΙΑΣ'!N46</f>
        <v>0</v>
      </c>
      <c r="V44" s="35">
        <f>'[1] ΕΠΑΛ ΕΥΔΗΛΟΥ ΙΚΑΡΙΑΣ '!N46</f>
        <v>0</v>
      </c>
      <c r="W44" s="38">
        <f>'[1]ΓΥΜΝΑΣΙΟ &amp; Λ.T. ΡΑΧΩΝ ΙΚΑΡΙΑΣ'!N46</f>
        <v>0</v>
      </c>
      <c r="X44" s="39"/>
      <c r="Y44" s="34">
        <f>'[1]ΓΥΜΝΑΣΙΟ &amp; Λ.T. ΦΟΥΡΝΩΝ ΙΚΑΡΙΑΣ'!N46</f>
        <v>0</v>
      </c>
      <c r="Z44" s="40"/>
      <c r="AA44" s="47">
        <v>46</v>
      </c>
    </row>
    <row r="45" spans="1:27" s="42" customFormat="1" ht="13.2">
      <c r="A45" s="62"/>
      <c r="B45" s="55" t="s">
        <v>100</v>
      </c>
      <c r="C45" s="31" t="s">
        <v>97</v>
      </c>
      <c r="D45" s="12">
        <v>57</v>
      </c>
      <c r="E45" s="32">
        <f>'[1]2ο ΓΥΜΝΑΣΙΟ ΣΑΜΟΥ'!N47</f>
        <v>0</v>
      </c>
      <c r="F45" s="32">
        <f>'[1]ΠΥΘΑΓΟΡΕΙΟ Γ.Ε.Λ ΣΑΜΟΥ'!N47</f>
        <v>0</v>
      </c>
      <c r="G45" s="32">
        <f>'[1]ΜΑΥΡΟΓΕΝΕΙΟ ΕΠΑΛ ΣΑΜΟΥ'!N51</f>
        <v>0</v>
      </c>
      <c r="H45" s="45">
        <f>'[1]ΕΣΠΕΡΙΝΟ ΕΠΑΛ'!N47</f>
        <v>0</v>
      </c>
      <c r="I45" s="34">
        <f>'[1]ΓΥΜΝΑΣΙΟ ΠΥΡΓΟΥ'!N47</f>
        <v>0</v>
      </c>
      <c r="J45" s="35">
        <f>'[1]ΓΥΜΝΑΣΙΟ ΠΥΘΑΓΟΡΕΙΟΥ'!N47</f>
        <v>0</v>
      </c>
      <c r="K45" s="46"/>
      <c r="L45" s="34">
        <f>'[1]ΓΥΜΝΑΣΙΟ ΚΑΡΛΟΒΑΣΙΩΝ'!N47</f>
        <v>0</v>
      </c>
      <c r="M45" s="32">
        <f>'[1] Γ.Ε.Λ  ΚΑΡΛΟΒΑΣΙΩΝ'!N47</f>
        <v>0</v>
      </c>
      <c r="N45" s="45">
        <f>'[1]ΕΠΑΛ ΚΑΡΛΟΒΑΣΙΩΝ'!N47</f>
        <v>0</v>
      </c>
      <c r="O45" s="34">
        <f>'[1]ΓΥΜΝΑΣΙΟ ΜΑΡΑΘΟΚΑΜΠΟΥ'!N47</f>
        <v>0</v>
      </c>
      <c r="P45" s="35">
        <f>'[1] Γ.Ε.Λ  ΜΑΡΑΘΟΚΑΜΠΟΥ'!N47</f>
        <v>0</v>
      </c>
      <c r="Q45" s="46"/>
      <c r="R45" s="34">
        <f>'[1]ΓΥΜΝΑΣΙΟ AΓΙΟΥ ΚΗΡYΚΟY ΙΚΑΡΙΑΣ'!N47</f>
        <v>0</v>
      </c>
      <c r="S45" s="45">
        <f>'[1] Γ.Ε.Λ  ΑΓΙΟΥ ΚΗΡΥΚΟΥ ΙΚΑΡΙΑΣ'!N47</f>
        <v>0</v>
      </c>
      <c r="T45" s="34">
        <f>'[1]ΓΥΜΝΑΣΙΟ ΕΥΔΗΛΟΥ ΙΚΑΡΙΑΣ'!N47</f>
        <v>0</v>
      </c>
      <c r="U45" s="32">
        <f>'[1] Γ.Ε.Λ  ΕΥΔΗΛΟΥ ΙΚΑΡΙΑΣ'!N47</f>
        <v>0</v>
      </c>
      <c r="V45" s="35">
        <f>'[1] ΕΠΑΛ ΕΥΔΗΛΟΥ ΙΚΑΡΙΑΣ '!N47</f>
        <v>7</v>
      </c>
      <c r="W45" s="38">
        <f>'[1]ΓΥΜΝΑΣΙΟ &amp; Λ.T. ΡΑΧΩΝ ΙΚΑΡΙΑΣ'!N47</f>
        <v>0</v>
      </c>
      <c r="X45" s="39"/>
      <c r="Y45" s="34">
        <f>'[1]ΓΥΜΝΑΣΙΟ &amp; Λ.T. ΦΟΥΡΝΩΝ ΙΚΑΡΙΑΣ'!N47</f>
        <v>0</v>
      </c>
      <c r="Z45" s="40"/>
      <c r="AA45" s="47">
        <v>47</v>
      </c>
    </row>
    <row r="46" spans="1:27" s="42" customFormat="1" thickBot="1">
      <c r="A46" s="62"/>
      <c r="B46" s="31" t="s">
        <v>101</v>
      </c>
      <c r="C46" s="31" t="s">
        <v>99</v>
      </c>
      <c r="D46" s="12">
        <v>102</v>
      </c>
      <c r="E46" s="32">
        <f>'[1]2ο ΓΥΜΝΑΣΙΟ ΣΑΜΟΥ'!N48</f>
        <v>0</v>
      </c>
      <c r="F46" s="32">
        <f>'[1]ΠΥΘΑΓΟΡΕΙΟ Γ.Ε.Λ ΣΑΜΟΥ'!N48</f>
        <v>0</v>
      </c>
      <c r="G46" s="32">
        <v>-30</v>
      </c>
      <c r="H46" s="63">
        <f>'[1]ΕΣΠΕΡΙΝΟ ΕΠΑΛ'!N48</f>
        <v>0</v>
      </c>
      <c r="I46" s="34">
        <f>'[1]ΓΥΜΝΑΣΙΟ ΠΥΡΓΟΥ'!N48</f>
        <v>0</v>
      </c>
      <c r="J46" s="35">
        <f>'[1]ΓΥΜΝΑΣΙΟ ΠΥΘΑΓΟΡΕΙΟΥ'!N48</f>
        <v>0</v>
      </c>
      <c r="K46" s="53"/>
      <c r="L46" s="34">
        <f>'[1]ΓΥΜΝΑΣΙΟ ΚΑΡΛΟΒΑΣΙΩΝ'!N48</f>
        <v>0</v>
      </c>
      <c r="M46" s="32">
        <f>'[1] Γ.Ε.Λ  ΚΑΡΛΟΒΑΣΙΩΝ'!N48</f>
        <v>0</v>
      </c>
      <c r="N46" s="63">
        <f>'[1]ΕΠΑΛ ΚΑΡΛΟΒΑΣΙΩΝ'!N48</f>
        <v>0</v>
      </c>
      <c r="O46" s="34">
        <f>'[1]ΓΥΜΝΑΣΙΟ ΜΑΡΑΘΟΚΑΜΠΟΥ'!N48</f>
        <v>0</v>
      </c>
      <c r="P46" s="35">
        <f>'[1] Γ.Ε.Λ  ΜΑΡΑΘΟΚΑΜΠΟΥ'!N48</f>
        <v>0</v>
      </c>
      <c r="Q46" s="53"/>
      <c r="R46" s="34">
        <f>'[1]ΓΥΜΝΑΣΙΟ AΓΙΟΥ ΚΗΡYΚΟY ΙΚΑΡΙΑΣ'!N48</f>
        <v>0</v>
      </c>
      <c r="S46" s="63">
        <f>'[1] Γ.Ε.Λ  ΑΓΙΟΥ ΚΗΡΥΚΟΥ ΙΚΑΡΙΑΣ'!N48</f>
        <v>0</v>
      </c>
      <c r="T46" s="34">
        <f>'[1]ΓΥΜΝΑΣΙΟ ΕΥΔΗΛΟΥ ΙΚΑΡΙΑΣ'!N48</f>
        <v>0</v>
      </c>
      <c r="U46" s="32">
        <f>'[1] Γ.Ε.Λ  ΕΥΔΗΛΟΥ ΙΚΑΡΙΑΣ'!N48</f>
        <v>0</v>
      </c>
      <c r="V46" s="35">
        <f>'[1] ΕΠΑΛ ΕΥΔΗΛΟΥ ΙΚΑΡΙΑΣ '!N48</f>
        <v>0</v>
      </c>
      <c r="W46" s="64">
        <f>'[1]ΓΥΜΝΑΣΙΟ &amp; Λ.T. ΡΑΧΩΝ ΙΚΑΡΙΑΣ'!N48</f>
        <v>0</v>
      </c>
      <c r="X46" s="54"/>
      <c r="Y46" s="45">
        <f>'[1]ΓΥΜΝΑΣΙΟ &amp; Λ.T. ΦΟΥΡΝΩΝ ΙΚΑΡΙΑΣ'!N48</f>
        <v>0</v>
      </c>
      <c r="Z46" s="40"/>
      <c r="AA46" s="47">
        <v>48</v>
      </c>
    </row>
    <row r="47" spans="1:27" s="42" customFormat="1" ht="13.2">
      <c r="C47" s="8"/>
      <c r="D47" s="8"/>
      <c r="E47" s="1"/>
      <c r="F47" s="2"/>
      <c r="I47" s="2"/>
      <c r="J47" s="2"/>
      <c r="L47" s="2"/>
      <c r="M47" s="2"/>
      <c r="O47" s="2"/>
      <c r="P47" s="2"/>
      <c r="R47" s="2"/>
      <c r="S47" s="2"/>
      <c r="T47" s="2"/>
      <c r="U47" s="2"/>
      <c r="W47" s="2"/>
      <c r="AA47" s="8"/>
    </row>
    <row r="48" spans="1:27" s="42" customFormat="1" ht="13.2">
      <c r="A48" s="65"/>
      <c r="C48" s="8"/>
      <c r="D48" s="8"/>
      <c r="E48" s="1"/>
      <c r="F48" s="2"/>
      <c r="I48" s="2"/>
      <c r="J48" s="2"/>
      <c r="L48" s="2"/>
      <c r="M48" s="2"/>
      <c r="O48" s="2"/>
      <c r="P48" s="2"/>
      <c r="R48" s="2"/>
      <c r="S48" s="2"/>
      <c r="T48" s="2"/>
      <c r="U48" s="2"/>
      <c r="W48" s="2"/>
      <c r="AA48" s="8"/>
    </row>
    <row r="49" spans="1:27" s="42" customFormat="1" ht="13.2">
      <c r="A49" s="65"/>
      <c r="C49" s="8"/>
      <c r="D49" s="8"/>
      <c r="E49" s="1"/>
      <c r="F49" s="2"/>
      <c r="I49" s="2"/>
      <c r="J49" s="2"/>
      <c r="L49" s="2"/>
      <c r="M49" s="2"/>
      <c r="O49" s="2"/>
      <c r="P49" s="2"/>
      <c r="R49" s="2"/>
      <c r="S49" s="2"/>
      <c r="T49" s="2"/>
      <c r="U49" s="2"/>
      <c r="W49" s="2"/>
      <c r="AA49" s="8"/>
    </row>
    <row r="50" spans="1:27" s="42" customFormat="1" ht="13.2">
      <c r="A50" s="65"/>
      <c r="C50" s="8"/>
      <c r="D50" s="8"/>
      <c r="E50" s="1"/>
      <c r="F50" s="2"/>
      <c r="I50" s="2"/>
      <c r="J50" s="2"/>
      <c r="L50" s="2"/>
      <c r="M50" s="2"/>
      <c r="O50" s="2"/>
      <c r="P50" s="2"/>
      <c r="R50" s="2"/>
      <c r="S50" s="2"/>
      <c r="T50" s="2"/>
      <c r="U50" s="2"/>
      <c r="W50" s="2"/>
      <c r="AA50" s="8"/>
    </row>
    <row r="51" spans="1:27" s="42" customFormat="1" ht="13.2">
      <c r="A51" s="65"/>
      <c r="C51" s="8"/>
      <c r="D51" s="8"/>
      <c r="E51" s="1"/>
      <c r="F51" s="2"/>
      <c r="I51" s="2"/>
      <c r="J51" s="2"/>
      <c r="L51" s="2"/>
      <c r="M51" s="2"/>
      <c r="O51" s="2"/>
      <c r="P51" s="2"/>
      <c r="R51" s="2"/>
      <c r="S51" s="2"/>
      <c r="T51" s="2"/>
      <c r="U51" s="2"/>
      <c r="W51" s="2"/>
      <c r="AA51" s="8"/>
    </row>
    <row r="52" spans="1:27" s="42" customFormat="1" ht="13.2">
      <c r="A52" s="65"/>
      <c r="C52" s="8"/>
      <c r="D52" s="8"/>
      <c r="E52" s="1"/>
      <c r="F52" s="2"/>
      <c r="I52" s="2"/>
      <c r="J52" s="2"/>
      <c r="L52" s="2"/>
      <c r="M52" s="2"/>
      <c r="O52" s="2"/>
      <c r="P52" s="2"/>
      <c r="R52" s="2"/>
      <c r="S52" s="2"/>
      <c r="T52" s="2"/>
      <c r="U52" s="2"/>
      <c r="W52" s="2"/>
      <c r="AA52" s="8"/>
    </row>
    <row r="53" spans="1:27" s="42" customFormat="1" ht="13.2">
      <c r="C53" s="66"/>
      <c r="D53" s="8"/>
      <c r="E53" s="1"/>
      <c r="F53" s="2"/>
      <c r="I53" s="2"/>
      <c r="J53" s="2"/>
      <c r="L53" s="2"/>
      <c r="M53" s="2"/>
      <c r="O53" s="2"/>
      <c r="P53" s="2"/>
      <c r="R53" s="2"/>
      <c r="S53" s="2"/>
      <c r="T53" s="2"/>
      <c r="U53" s="2"/>
      <c r="W53" s="2"/>
      <c r="AA53" s="8"/>
    </row>
    <row r="54" spans="1:27" s="42" customFormat="1" ht="13.2">
      <c r="C54" s="8"/>
      <c r="D54" s="8"/>
      <c r="E54" s="1"/>
      <c r="F54" s="2"/>
      <c r="I54" s="2"/>
      <c r="J54" s="2"/>
      <c r="L54" s="2"/>
      <c r="M54" s="2"/>
      <c r="O54" s="2"/>
      <c r="P54" s="2"/>
      <c r="R54" s="2"/>
      <c r="S54" s="2"/>
      <c r="T54" s="2"/>
      <c r="U54" s="2"/>
      <c r="W54" s="2"/>
      <c r="AA54" s="8"/>
    </row>
    <row r="55" spans="1:27" s="42" customFormat="1" ht="13.2">
      <c r="C55" s="8"/>
      <c r="D55" s="8"/>
      <c r="E55" s="1"/>
      <c r="F55" s="2"/>
      <c r="I55" s="2"/>
      <c r="J55" s="2"/>
      <c r="L55" s="2"/>
      <c r="M55" s="2"/>
      <c r="O55" s="2"/>
      <c r="P55" s="2"/>
      <c r="R55" s="2"/>
      <c r="S55" s="2"/>
      <c r="T55" s="2"/>
      <c r="U55" s="2"/>
      <c r="W55" s="2"/>
      <c r="AA55" s="8"/>
    </row>
    <row r="56" spans="1:27" s="42" customFormat="1" ht="13.2">
      <c r="C56" s="8"/>
      <c r="D56" s="8"/>
      <c r="E56" s="1"/>
      <c r="F56" s="2"/>
      <c r="I56" s="2"/>
      <c r="J56" s="2"/>
      <c r="L56" s="2"/>
      <c r="M56" s="2"/>
      <c r="O56" s="2"/>
      <c r="P56" s="2"/>
      <c r="R56" s="2"/>
      <c r="S56" s="2"/>
      <c r="T56" s="2"/>
      <c r="U56" s="2"/>
      <c r="W56" s="2"/>
      <c r="AA56" s="8"/>
    </row>
    <row r="57" spans="1:27" s="42" customFormat="1" ht="13.2">
      <c r="C57" s="8"/>
      <c r="D57" s="8"/>
      <c r="E57" s="1"/>
      <c r="F57" s="2"/>
      <c r="I57" s="2"/>
      <c r="J57" s="2"/>
      <c r="L57" s="2"/>
      <c r="M57" s="2"/>
      <c r="O57" s="2"/>
      <c r="P57" s="2"/>
      <c r="R57" s="2"/>
      <c r="S57" s="2"/>
      <c r="T57" s="2"/>
      <c r="U57" s="2"/>
      <c r="W57" s="2"/>
      <c r="AA57" s="8"/>
    </row>
    <row r="58" spans="1:27" s="42" customFormat="1" ht="13.2">
      <c r="C58" s="8"/>
      <c r="D58" s="8"/>
      <c r="E58" s="1"/>
      <c r="F58" s="2"/>
      <c r="I58" s="2"/>
      <c r="J58" s="2"/>
      <c r="L58" s="2"/>
      <c r="M58" s="2"/>
      <c r="O58" s="2"/>
      <c r="P58" s="2"/>
      <c r="R58" s="2"/>
      <c r="S58" s="2"/>
      <c r="T58" s="2"/>
      <c r="U58" s="2"/>
      <c r="W58" s="2"/>
      <c r="AA58" s="8"/>
    </row>
    <row r="59" spans="1:27" s="42" customFormat="1" ht="13.2">
      <c r="C59" s="8"/>
      <c r="D59" s="8"/>
      <c r="E59" s="1"/>
      <c r="F59" s="2"/>
      <c r="I59" s="2"/>
      <c r="J59" s="2"/>
      <c r="L59" s="2"/>
      <c r="M59" s="2"/>
      <c r="O59" s="2"/>
      <c r="P59" s="2"/>
      <c r="R59" s="2"/>
      <c r="S59" s="2"/>
      <c r="T59" s="2"/>
      <c r="U59" s="2"/>
      <c r="W59" s="2"/>
      <c r="AA59" s="8"/>
    </row>
    <row r="60" spans="1:27" s="42" customFormat="1" ht="13.2">
      <c r="C60" s="8"/>
      <c r="D60" s="8"/>
      <c r="E60" s="1"/>
      <c r="F60" s="2"/>
      <c r="I60" s="2"/>
      <c r="J60" s="2"/>
      <c r="L60" s="2"/>
      <c r="M60" s="2"/>
      <c r="O60" s="2"/>
      <c r="P60" s="2"/>
      <c r="R60" s="2"/>
      <c r="S60" s="2"/>
      <c r="T60" s="2"/>
      <c r="U60" s="2"/>
      <c r="W60" s="2"/>
      <c r="AA60" s="8"/>
    </row>
    <row r="61" spans="1:27" s="42" customFormat="1" ht="13.2">
      <c r="C61" s="8"/>
      <c r="D61" s="8"/>
      <c r="E61" s="1"/>
      <c r="F61" s="2"/>
      <c r="I61" s="2"/>
      <c r="J61" s="2"/>
      <c r="L61" s="2"/>
      <c r="M61" s="2"/>
      <c r="O61" s="2"/>
      <c r="P61" s="2"/>
      <c r="R61" s="2"/>
      <c r="S61" s="2"/>
      <c r="T61" s="2"/>
      <c r="U61" s="2"/>
      <c r="W61" s="2"/>
      <c r="AA61" s="8"/>
    </row>
    <row r="62" spans="1:27" s="42" customFormat="1" ht="13.2">
      <c r="C62" s="8"/>
      <c r="D62" s="8"/>
      <c r="E62" s="1"/>
      <c r="F62" s="2"/>
      <c r="I62" s="2"/>
      <c r="J62" s="2"/>
      <c r="L62" s="2"/>
      <c r="M62" s="2"/>
      <c r="O62" s="2"/>
      <c r="P62" s="2"/>
      <c r="R62" s="2"/>
      <c r="S62" s="2"/>
      <c r="T62" s="2"/>
      <c r="U62" s="2"/>
      <c r="W62" s="2"/>
      <c r="AA62" s="8"/>
    </row>
    <row r="63" spans="1:27" s="42" customFormat="1" ht="13.2">
      <c r="C63" s="8"/>
      <c r="D63" s="8"/>
      <c r="E63" s="1"/>
      <c r="F63" s="2"/>
      <c r="I63" s="2"/>
      <c r="J63" s="2"/>
      <c r="L63" s="2"/>
      <c r="M63" s="2"/>
      <c r="O63" s="2"/>
      <c r="P63" s="2"/>
      <c r="R63" s="2"/>
      <c r="S63" s="2"/>
      <c r="T63" s="2"/>
      <c r="U63" s="2"/>
      <c r="W63" s="2"/>
      <c r="AA63" s="8"/>
    </row>
    <row r="64" spans="1:27" s="42" customFormat="1" ht="13.2">
      <c r="C64" s="8"/>
      <c r="D64" s="8"/>
      <c r="E64" s="1"/>
      <c r="F64" s="2"/>
      <c r="I64" s="2"/>
      <c r="J64" s="2"/>
      <c r="L64" s="2"/>
      <c r="M64" s="2"/>
      <c r="O64" s="2"/>
      <c r="P64" s="2"/>
      <c r="R64" s="2"/>
      <c r="S64" s="2"/>
      <c r="T64" s="2"/>
      <c r="U64" s="2"/>
      <c r="W64" s="2"/>
      <c r="AA64" s="8"/>
    </row>
    <row r="65" spans="3:27" s="42" customFormat="1" ht="13.2">
      <c r="C65" s="8"/>
      <c r="D65" s="8"/>
      <c r="E65" s="1"/>
      <c r="F65" s="2"/>
      <c r="I65" s="2"/>
      <c r="J65" s="2"/>
      <c r="L65" s="2"/>
      <c r="M65" s="2"/>
      <c r="O65" s="2"/>
      <c r="P65" s="2"/>
      <c r="R65" s="2"/>
      <c r="S65" s="2"/>
      <c r="T65" s="2"/>
      <c r="U65" s="2"/>
      <c r="W65" s="2"/>
      <c r="AA65" s="8"/>
    </row>
    <row r="66" spans="3:27" s="42" customFormat="1" ht="13.2">
      <c r="C66" s="8"/>
      <c r="D66" s="8"/>
      <c r="E66" s="1"/>
      <c r="F66" s="2"/>
      <c r="I66" s="2"/>
      <c r="J66" s="2"/>
      <c r="L66" s="2"/>
      <c r="M66" s="2"/>
      <c r="O66" s="2"/>
      <c r="P66" s="2"/>
      <c r="R66" s="2"/>
      <c r="S66" s="2"/>
      <c r="T66" s="2"/>
      <c r="U66" s="2"/>
      <c r="W66" s="2"/>
      <c r="AA66" s="8"/>
    </row>
    <row r="67" spans="3:27" s="42" customFormat="1" ht="13.2">
      <c r="C67" s="8"/>
      <c r="D67" s="8"/>
      <c r="E67" s="1"/>
      <c r="F67" s="2"/>
      <c r="I67" s="2"/>
      <c r="J67" s="2"/>
      <c r="L67" s="2"/>
      <c r="M67" s="2"/>
      <c r="O67" s="2"/>
      <c r="P67" s="2"/>
      <c r="R67" s="2"/>
      <c r="S67" s="2"/>
      <c r="T67" s="2"/>
      <c r="U67" s="2"/>
      <c r="W67" s="2"/>
      <c r="AA67" s="8"/>
    </row>
    <row r="68" spans="3:27" s="42" customFormat="1" ht="13.2">
      <c r="C68" s="8"/>
      <c r="D68" s="8"/>
      <c r="E68" s="1"/>
      <c r="F68" s="2"/>
      <c r="I68" s="2"/>
      <c r="J68" s="2"/>
      <c r="L68" s="2"/>
      <c r="M68" s="2"/>
      <c r="O68" s="2"/>
      <c r="P68" s="2"/>
      <c r="R68" s="2"/>
      <c r="S68" s="2"/>
      <c r="T68" s="2"/>
      <c r="U68" s="2"/>
      <c r="W68" s="2"/>
      <c r="AA68" s="8"/>
    </row>
    <row r="69" spans="3:27" s="42" customFormat="1" ht="13.2">
      <c r="C69" s="8"/>
      <c r="D69" s="8"/>
      <c r="E69" s="1"/>
      <c r="F69" s="2"/>
      <c r="I69" s="2"/>
      <c r="J69" s="2"/>
      <c r="L69" s="2"/>
      <c r="M69" s="2"/>
      <c r="O69" s="2"/>
      <c r="P69" s="2"/>
      <c r="R69" s="2"/>
      <c r="S69" s="2"/>
      <c r="T69" s="2"/>
      <c r="U69" s="2"/>
      <c r="W69" s="2"/>
      <c r="AA69" s="8"/>
    </row>
    <row r="70" spans="3:27" s="42" customFormat="1" ht="13.2">
      <c r="C70" s="8"/>
      <c r="D70" s="8"/>
      <c r="E70" s="1"/>
      <c r="F70" s="2"/>
      <c r="I70" s="2"/>
      <c r="J70" s="2"/>
      <c r="L70" s="2"/>
      <c r="M70" s="2"/>
      <c r="O70" s="2"/>
      <c r="P70" s="2"/>
      <c r="R70" s="2"/>
      <c r="S70" s="2"/>
      <c r="T70" s="2"/>
      <c r="U70" s="2"/>
      <c r="W70" s="2"/>
      <c r="AA70" s="8"/>
    </row>
    <row r="71" spans="3:27" s="42" customFormat="1" ht="13.2">
      <c r="C71" s="8"/>
      <c r="D71" s="8"/>
      <c r="E71" s="1"/>
      <c r="F71" s="2"/>
      <c r="I71" s="2"/>
      <c r="J71" s="2"/>
      <c r="L71" s="2"/>
      <c r="M71" s="2"/>
      <c r="O71" s="2"/>
      <c r="P71" s="2"/>
      <c r="R71" s="2"/>
      <c r="S71" s="2"/>
      <c r="T71" s="2"/>
      <c r="U71" s="2"/>
      <c r="W71" s="2"/>
      <c r="AA71" s="8"/>
    </row>
    <row r="72" spans="3:27" s="42" customFormat="1" ht="13.2">
      <c r="C72" s="8"/>
      <c r="D72" s="8"/>
      <c r="E72" s="1"/>
      <c r="F72" s="2"/>
      <c r="I72" s="2"/>
      <c r="J72" s="2"/>
      <c r="L72" s="2"/>
      <c r="M72" s="2"/>
      <c r="O72" s="2"/>
      <c r="P72" s="2"/>
      <c r="R72" s="2"/>
      <c r="S72" s="2"/>
      <c r="T72" s="2"/>
      <c r="U72" s="2"/>
      <c r="W72" s="2"/>
      <c r="AA72" s="8"/>
    </row>
    <row r="73" spans="3:27" s="42" customFormat="1" ht="13.2">
      <c r="C73" s="8"/>
      <c r="D73" s="8"/>
      <c r="E73" s="1"/>
      <c r="F73" s="2"/>
      <c r="I73" s="2"/>
      <c r="J73" s="2"/>
      <c r="L73" s="2"/>
      <c r="M73" s="2"/>
      <c r="O73" s="2"/>
      <c r="P73" s="2"/>
      <c r="R73" s="2"/>
      <c r="S73" s="2"/>
      <c r="T73" s="2"/>
      <c r="U73" s="2"/>
      <c r="W73" s="2"/>
      <c r="AA73" s="8"/>
    </row>
    <row r="74" spans="3:27" s="42" customFormat="1" ht="13.2">
      <c r="C74" s="8"/>
      <c r="D74" s="8"/>
      <c r="E74" s="1"/>
      <c r="F74" s="2"/>
      <c r="I74" s="2"/>
      <c r="J74" s="2"/>
      <c r="L74" s="2"/>
      <c r="M74" s="2"/>
      <c r="O74" s="2"/>
      <c r="P74" s="2"/>
      <c r="R74" s="2"/>
      <c r="S74" s="2"/>
      <c r="T74" s="2"/>
      <c r="U74" s="2"/>
      <c r="W74" s="2"/>
      <c r="AA74" s="8"/>
    </row>
    <row r="75" spans="3:27" s="42" customFormat="1" ht="13.2">
      <c r="C75" s="8"/>
      <c r="D75" s="8"/>
      <c r="E75" s="1"/>
      <c r="F75" s="2"/>
      <c r="I75" s="2"/>
      <c r="J75" s="2"/>
      <c r="L75" s="2"/>
      <c r="M75" s="2"/>
      <c r="O75" s="2"/>
      <c r="P75" s="2"/>
      <c r="R75" s="2"/>
      <c r="S75" s="2"/>
      <c r="T75" s="2"/>
      <c r="U75" s="2"/>
      <c r="W75" s="2"/>
      <c r="AA75" s="8"/>
    </row>
    <row r="76" spans="3:27" s="42" customFormat="1" ht="13.2">
      <c r="C76" s="8"/>
      <c r="D76" s="8"/>
      <c r="E76" s="1"/>
      <c r="F76" s="2"/>
      <c r="I76" s="2"/>
      <c r="J76" s="2"/>
      <c r="L76" s="2"/>
      <c r="M76" s="2"/>
      <c r="O76" s="2"/>
      <c r="P76" s="2"/>
      <c r="R76" s="2"/>
      <c r="S76" s="2"/>
      <c r="T76" s="2"/>
      <c r="U76" s="2"/>
      <c r="W76" s="2"/>
      <c r="AA76" s="8"/>
    </row>
    <row r="77" spans="3:27" s="42" customFormat="1" ht="13.2">
      <c r="C77" s="8"/>
      <c r="D77" s="8"/>
      <c r="E77" s="1"/>
      <c r="F77" s="2"/>
      <c r="I77" s="2"/>
      <c r="J77" s="2"/>
      <c r="L77" s="2"/>
      <c r="M77" s="2"/>
      <c r="O77" s="2"/>
      <c r="P77" s="2"/>
      <c r="R77" s="2"/>
      <c r="S77" s="2"/>
      <c r="T77" s="2"/>
      <c r="U77" s="2"/>
      <c r="W77" s="2"/>
      <c r="AA77" s="8"/>
    </row>
    <row r="78" spans="3:27" s="42" customFormat="1" ht="13.2">
      <c r="C78" s="8"/>
      <c r="D78" s="8"/>
      <c r="E78" s="1"/>
      <c r="F78" s="2"/>
      <c r="I78" s="2"/>
      <c r="J78" s="2"/>
      <c r="L78" s="2"/>
      <c r="M78" s="2"/>
      <c r="O78" s="2"/>
      <c r="P78" s="2"/>
      <c r="R78" s="2"/>
      <c r="S78" s="2"/>
      <c r="T78" s="2"/>
      <c r="U78" s="2"/>
      <c r="W78" s="2"/>
      <c r="AA78" s="8"/>
    </row>
    <row r="79" spans="3:27" s="42" customFormat="1" ht="13.2">
      <c r="C79" s="8"/>
      <c r="D79" s="8"/>
      <c r="E79" s="1"/>
      <c r="F79" s="2"/>
      <c r="I79" s="2"/>
      <c r="J79" s="2"/>
      <c r="L79" s="2"/>
      <c r="M79" s="2"/>
      <c r="O79" s="2"/>
      <c r="P79" s="2"/>
      <c r="R79" s="2"/>
      <c r="S79" s="2"/>
      <c r="T79" s="2"/>
      <c r="U79" s="2"/>
      <c r="W79" s="2"/>
      <c r="AA79" s="8"/>
    </row>
    <row r="80" spans="3:27" s="42" customFormat="1" ht="13.2">
      <c r="C80" s="8"/>
      <c r="D80" s="8"/>
      <c r="E80" s="1"/>
      <c r="F80" s="2"/>
      <c r="I80" s="2"/>
      <c r="J80" s="2"/>
      <c r="L80" s="2"/>
      <c r="M80" s="2"/>
      <c r="O80" s="2"/>
      <c r="P80" s="2"/>
      <c r="R80" s="2"/>
      <c r="S80" s="2"/>
      <c r="T80" s="2"/>
      <c r="U80" s="2"/>
      <c r="W80" s="2"/>
      <c r="AA80" s="8"/>
    </row>
    <row r="81" spans="3:27" s="42" customFormat="1" ht="13.2">
      <c r="C81" s="8"/>
      <c r="D81" s="8"/>
      <c r="E81" s="1"/>
      <c r="F81" s="2"/>
      <c r="I81" s="2"/>
      <c r="J81" s="2"/>
      <c r="L81" s="2"/>
      <c r="M81" s="2"/>
      <c r="O81" s="2"/>
      <c r="P81" s="2"/>
      <c r="R81" s="2"/>
      <c r="S81" s="2"/>
      <c r="T81" s="2"/>
      <c r="U81" s="2"/>
      <c r="W81" s="2"/>
      <c r="AA81" s="8"/>
    </row>
    <row r="82" spans="3:27" s="42" customFormat="1" ht="13.2">
      <c r="C82" s="8"/>
      <c r="D82" s="8"/>
      <c r="E82" s="1"/>
      <c r="F82" s="2"/>
      <c r="I82" s="2"/>
      <c r="J82" s="2"/>
      <c r="L82" s="2"/>
      <c r="M82" s="2"/>
      <c r="O82" s="2"/>
      <c r="P82" s="2"/>
      <c r="R82" s="2"/>
      <c r="S82" s="2"/>
      <c r="T82" s="2"/>
      <c r="U82" s="2"/>
      <c r="W82" s="2"/>
      <c r="AA82" s="8"/>
    </row>
    <row r="83" spans="3:27" s="42" customFormat="1" ht="13.2">
      <c r="C83" s="8"/>
      <c r="D83" s="8"/>
      <c r="E83" s="1"/>
      <c r="F83" s="2"/>
      <c r="I83" s="2"/>
      <c r="J83" s="2"/>
      <c r="L83" s="2"/>
      <c r="M83" s="2"/>
      <c r="O83" s="2"/>
      <c r="P83" s="2"/>
      <c r="R83" s="2"/>
      <c r="S83" s="2"/>
      <c r="T83" s="2"/>
      <c r="U83" s="2"/>
      <c r="W83" s="2"/>
      <c r="AA83" s="8"/>
    </row>
    <row r="84" spans="3:27" s="42" customFormat="1" ht="13.2">
      <c r="C84" s="8"/>
      <c r="D84" s="8"/>
      <c r="E84" s="1"/>
      <c r="F84" s="2"/>
      <c r="I84" s="2"/>
      <c r="J84" s="2"/>
      <c r="L84" s="2"/>
      <c r="M84" s="2"/>
      <c r="O84" s="2"/>
      <c r="P84" s="2"/>
      <c r="R84" s="2"/>
      <c r="S84" s="2"/>
      <c r="T84" s="2"/>
      <c r="U84" s="2"/>
      <c r="W84" s="2"/>
      <c r="AA84" s="8"/>
    </row>
    <row r="85" spans="3:27" s="42" customFormat="1" ht="13.2">
      <c r="C85" s="8"/>
      <c r="D85" s="8"/>
      <c r="E85" s="1"/>
      <c r="F85" s="2"/>
      <c r="I85" s="2"/>
      <c r="J85" s="2"/>
      <c r="L85" s="2"/>
      <c r="M85" s="2"/>
      <c r="O85" s="2"/>
      <c r="P85" s="2"/>
      <c r="R85" s="2"/>
      <c r="S85" s="2"/>
      <c r="T85" s="2"/>
      <c r="U85" s="2"/>
      <c r="W85" s="2"/>
      <c r="AA85" s="8"/>
    </row>
    <row r="86" spans="3:27" s="42" customFormat="1" ht="13.2">
      <c r="C86" s="8"/>
      <c r="D86" s="8"/>
      <c r="E86" s="1"/>
      <c r="F86" s="2"/>
      <c r="I86" s="2"/>
      <c r="J86" s="2"/>
      <c r="L86" s="2"/>
      <c r="M86" s="2"/>
      <c r="O86" s="2"/>
      <c r="P86" s="2"/>
      <c r="R86" s="2"/>
      <c r="S86" s="2"/>
      <c r="T86" s="2"/>
      <c r="U86" s="2"/>
      <c r="W86" s="2"/>
      <c r="AA86" s="8"/>
    </row>
    <row r="87" spans="3:27" s="42" customFormat="1" ht="13.2">
      <c r="C87" s="8"/>
      <c r="D87" s="8"/>
      <c r="E87" s="1"/>
      <c r="F87" s="2"/>
      <c r="I87" s="2"/>
      <c r="J87" s="2"/>
      <c r="L87" s="2"/>
      <c r="M87" s="2"/>
      <c r="O87" s="2"/>
      <c r="P87" s="2"/>
      <c r="R87" s="2"/>
      <c r="S87" s="2"/>
      <c r="T87" s="2"/>
      <c r="U87" s="2"/>
      <c r="W87" s="2"/>
      <c r="AA87" s="8"/>
    </row>
    <row r="88" spans="3:27" s="42" customFormat="1" ht="13.2">
      <c r="C88" s="8"/>
      <c r="D88" s="8"/>
      <c r="E88" s="1"/>
      <c r="F88" s="2"/>
      <c r="I88" s="2"/>
      <c r="J88" s="2"/>
      <c r="L88" s="2"/>
      <c r="M88" s="2"/>
      <c r="O88" s="2"/>
      <c r="P88" s="2"/>
      <c r="R88" s="2"/>
      <c r="S88" s="2"/>
      <c r="T88" s="2"/>
      <c r="U88" s="2"/>
      <c r="W88" s="2"/>
      <c r="AA88" s="8"/>
    </row>
    <row r="89" spans="3:27" s="42" customFormat="1" ht="13.2">
      <c r="C89" s="8"/>
      <c r="D89" s="8"/>
      <c r="E89" s="1"/>
      <c r="F89" s="2"/>
      <c r="I89" s="2"/>
      <c r="J89" s="2"/>
      <c r="L89" s="2"/>
      <c r="M89" s="2"/>
      <c r="O89" s="2"/>
      <c r="P89" s="2"/>
      <c r="R89" s="2"/>
      <c r="S89" s="2"/>
      <c r="T89" s="2"/>
      <c r="U89" s="2"/>
      <c r="W89" s="2"/>
      <c r="AA89" s="8"/>
    </row>
    <row r="90" spans="3:27" s="42" customFormat="1" ht="13.2">
      <c r="C90" s="8"/>
      <c r="D90" s="8"/>
      <c r="E90" s="1"/>
      <c r="F90" s="2"/>
      <c r="I90" s="2"/>
      <c r="J90" s="2"/>
      <c r="L90" s="2"/>
      <c r="M90" s="2"/>
      <c r="O90" s="2"/>
      <c r="P90" s="2"/>
      <c r="R90" s="2"/>
      <c r="S90" s="2"/>
      <c r="T90" s="2"/>
      <c r="U90" s="2"/>
      <c r="W90" s="2"/>
      <c r="AA90" s="8"/>
    </row>
    <row r="91" spans="3:27" s="42" customFormat="1" ht="13.2">
      <c r="C91" s="8"/>
      <c r="D91" s="8"/>
      <c r="E91" s="1"/>
      <c r="F91" s="2"/>
      <c r="I91" s="2"/>
      <c r="J91" s="2"/>
      <c r="L91" s="2"/>
      <c r="M91" s="2"/>
      <c r="O91" s="2"/>
      <c r="P91" s="2"/>
      <c r="R91" s="2"/>
      <c r="S91" s="2"/>
      <c r="T91" s="2"/>
      <c r="U91" s="2"/>
      <c r="W91" s="2"/>
      <c r="AA91" s="8"/>
    </row>
    <row r="92" spans="3:27" s="42" customFormat="1" ht="13.2">
      <c r="C92" s="8"/>
      <c r="D92" s="8"/>
      <c r="E92" s="1"/>
      <c r="F92" s="2"/>
      <c r="I92" s="2"/>
      <c r="J92" s="2"/>
      <c r="L92" s="2"/>
      <c r="M92" s="2"/>
      <c r="O92" s="2"/>
      <c r="P92" s="2"/>
      <c r="R92" s="2"/>
      <c r="S92" s="2"/>
      <c r="T92" s="2"/>
      <c r="U92" s="2"/>
      <c r="W92" s="2"/>
      <c r="AA92" s="8"/>
    </row>
    <row r="93" spans="3:27" s="42" customFormat="1" ht="13.2">
      <c r="C93" s="8"/>
      <c r="D93" s="8"/>
      <c r="E93" s="1"/>
      <c r="F93" s="2"/>
      <c r="I93" s="2"/>
      <c r="J93" s="2"/>
      <c r="L93" s="2"/>
      <c r="M93" s="2"/>
      <c r="O93" s="2"/>
      <c r="P93" s="2"/>
      <c r="R93" s="2"/>
      <c r="S93" s="2"/>
      <c r="T93" s="2"/>
      <c r="U93" s="2"/>
      <c r="W93" s="2"/>
      <c r="AA93" s="8"/>
    </row>
    <row r="94" spans="3:27" s="42" customFormat="1" ht="13.2">
      <c r="C94" s="8"/>
      <c r="D94" s="8"/>
      <c r="E94" s="1"/>
      <c r="F94" s="2"/>
      <c r="I94" s="2"/>
      <c r="J94" s="2"/>
      <c r="L94" s="2"/>
      <c r="M94" s="2"/>
      <c r="O94" s="2"/>
      <c r="P94" s="2"/>
      <c r="R94" s="2"/>
      <c r="S94" s="2"/>
      <c r="T94" s="2"/>
      <c r="U94" s="2"/>
      <c r="W94" s="2"/>
      <c r="AA94" s="8"/>
    </row>
    <row r="95" spans="3:27" s="42" customFormat="1" ht="13.2">
      <c r="C95" s="8"/>
      <c r="D95" s="8"/>
      <c r="E95" s="1"/>
      <c r="F95" s="2"/>
      <c r="I95" s="2"/>
      <c r="J95" s="2"/>
      <c r="L95" s="2"/>
      <c r="M95" s="2"/>
      <c r="O95" s="2"/>
      <c r="P95" s="2"/>
      <c r="R95" s="2"/>
      <c r="S95" s="2"/>
      <c r="T95" s="2"/>
      <c r="U95" s="2"/>
      <c r="W95" s="2"/>
      <c r="AA95" s="8"/>
    </row>
    <row r="96" spans="3:27" s="42" customFormat="1" ht="13.2">
      <c r="C96" s="8"/>
      <c r="D96" s="8"/>
      <c r="E96" s="1"/>
      <c r="F96" s="2"/>
      <c r="I96" s="2"/>
      <c r="J96" s="2"/>
      <c r="L96" s="2"/>
      <c r="M96" s="2"/>
      <c r="O96" s="2"/>
      <c r="P96" s="2"/>
      <c r="R96" s="2"/>
      <c r="S96" s="2"/>
      <c r="T96" s="2"/>
      <c r="U96" s="2"/>
      <c r="W96" s="2"/>
      <c r="AA96" s="8"/>
    </row>
    <row r="97" spans="3:27" s="42" customFormat="1" ht="13.2">
      <c r="C97" s="8"/>
      <c r="D97" s="8"/>
      <c r="E97" s="1"/>
      <c r="F97" s="2"/>
      <c r="I97" s="2"/>
      <c r="J97" s="2"/>
      <c r="L97" s="2"/>
      <c r="M97" s="2"/>
      <c r="O97" s="2"/>
      <c r="P97" s="2"/>
      <c r="R97" s="2"/>
      <c r="S97" s="2"/>
      <c r="T97" s="2"/>
      <c r="U97" s="2"/>
      <c r="W97" s="2"/>
      <c r="AA97" s="8"/>
    </row>
    <row r="98" spans="3:27" s="42" customFormat="1" ht="13.2">
      <c r="C98" s="8"/>
      <c r="D98" s="8"/>
      <c r="E98" s="1"/>
      <c r="F98" s="2"/>
      <c r="I98" s="2"/>
      <c r="J98" s="2"/>
      <c r="L98" s="2"/>
      <c r="M98" s="2"/>
      <c r="O98" s="2"/>
      <c r="P98" s="2"/>
      <c r="R98" s="2"/>
      <c r="S98" s="2"/>
      <c r="T98" s="2"/>
      <c r="U98" s="2"/>
      <c r="W98" s="2"/>
      <c r="AA98" s="8"/>
    </row>
    <row r="99" spans="3:27" s="42" customFormat="1" ht="13.2">
      <c r="C99" s="8"/>
      <c r="D99" s="8"/>
      <c r="E99" s="1"/>
      <c r="F99" s="2"/>
      <c r="I99" s="2"/>
      <c r="J99" s="2"/>
      <c r="L99" s="2"/>
      <c r="M99" s="2"/>
      <c r="O99" s="2"/>
      <c r="P99" s="2"/>
      <c r="R99" s="2"/>
      <c r="S99" s="2"/>
      <c r="T99" s="2"/>
      <c r="U99" s="2"/>
      <c r="W99" s="2"/>
      <c r="AA99" s="8"/>
    </row>
    <row r="100" spans="3:27" s="42" customFormat="1" ht="13.2">
      <c r="C100" s="8"/>
      <c r="D100" s="8"/>
      <c r="E100" s="1"/>
      <c r="F100" s="2"/>
      <c r="I100" s="2"/>
      <c r="J100" s="2"/>
      <c r="L100" s="2"/>
      <c r="M100" s="2"/>
      <c r="O100" s="2"/>
      <c r="P100" s="2"/>
      <c r="R100" s="2"/>
      <c r="S100" s="2"/>
      <c r="T100" s="2"/>
      <c r="U100" s="2"/>
      <c r="W100" s="2"/>
      <c r="AA100" s="8"/>
    </row>
    <row r="101" spans="3:27" s="42" customFormat="1" ht="13.2">
      <c r="C101" s="8"/>
      <c r="D101" s="8"/>
      <c r="E101" s="1"/>
      <c r="F101" s="2"/>
      <c r="I101" s="2"/>
      <c r="J101" s="2"/>
      <c r="L101" s="2"/>
      <c r="M101" s="2"/>
      <c r="O101" s="2"/>
      <c r="P101" s="2"/>
      <c r="R101" s="2"/>
      <c r="S101" s="2"/>
      <c r="T101" s="2"/>
      <c r="U101" s="2"/>
      <c r="W101" s="2"/>
      <c r="AA101" s="8"/>
    </row>
    <row r="102" spans="3:27" s="42" customFormat="1" ht="13.2">
      <c r="C102" s="8"/>
      <c r="D102" s="8"/>
      <c r="E102" s="1"/>
      <c r="F102" s="2"/>
      <c r="I102" s="2"/>
      <c r="J102" s="2"/>
      <c r="L102" s="2"/>
      <c r="M102" s="2"/>
      <c r="O102" s="2"/>
      <c r="P102" s="2"/>
      <c r="R102" s="2"/>
      <c r="S102" s="2"/>
      <c r="T102" s="2"/>
      <c r="U102" s="2"/>
      <c r="W102" s="2"/>
      <c r="AA102" s="8"/>
    </row>
    <row r="103" spans="3:27" s="42" customFormat="1" ht="13.2">
      <c r="C103" s="8"/>
      <c r="D103" s="8"/>
      <c r="E103" s="1"/>
      <c r="F103" s="2"/>
      <c r="I103" s="2"/>
      <c r="J103" s="2"/>
      <c r="L103" s="2"/>
      <c r="M103" s="2"/>
      <c r="O103" s="2"/>
      <c r="P103" s="2"/>
      <c r="R103" s="2"/>
      <c r="S103" s="2"/>
      <c r="T103" s="2"/>
      <c r="U103" s="2"/>
      <c r="W103" s="2"/>
      <c r="AA103" s="8"/>
    </row>
    <row r="104" spans="3:27" s="42" customFormat="1" ht="13.2">
      <c r="C104" s="8"/>
      <c r="D104" s="8"/>
      <c r="E104" s="1"/>
      <c r="F104" s="2"/>
      <c r="I104" s="2"/>
      <c r="J104" s="2"/>
      <c r="L104" s="2"/>
      <c r="M104" s="2"/>
      <c r="O104" s="2"/>
      <c r="P104" s="2"/>
      <c r="R104" s="2"/>
      <c r="S104" s="2"/>
      <c r="T104" s="2"/>
      <c r="U104" s="2"/>
      <c r="W104" s="2"/>
      <c r="AA104" s="8"/>
    </row>
    <row r="105" spans="3:27" s="42" customFormat="1" ht="13.2">
      <c r="C105" s="8"/>
      <c r="D105" s="8"/>
      <c r="E105" s="1"/>
      <c r="F105" s="2"/>
      <c r="I105" s="2"/>
      <c r="J105" s="2"/>
      <c r="L105" s="2"/>
      <c r="M105" s="2"/>
      <c r="O105" s="2"/>
      <c r="P105" s="2"/>
      <c r="R105" s="2"/>
      <c r="S105" s="2"/>
      <c r="T105" s="2"/>
      <c r="U105" s="2"/>
      <c r="W105" s="2"/>
      <c r="AA105" s="8"/>
    </row>
    <row r="106" spans="3:27" s="42" customFormat="1" ht="13.2">
      <c r="C106" s="8"/>
      <c r="D106" s="8"/>
      <c r="E106" s="1"/>
      <c r="F106" s="2"/>
      <c r="I106" s="2"/>
      <c r="J106" s="2"/>
      <c r="L106" s="2"/>
      <c r="M106" s="2"/>
      <c r="O106" s="2"/>
      <c r="P106" s="2"/>
      <c r="R106" s="2"/>
      <c r="S106" s="2"/>
      <c r="T106" s="2"/>
      <c r="U106" s="2"/>
      <c r="W106" s="2"/>
      <c r="AA106" s="8"/>
    </row>
    <row r="107" spans="3:27" s="42" customFormat="1" ht="13.2">
      <c r="C107" s="8"/>
      <c r="D107" s="8"/>
      <c r="E107" s="1"/>
      <c r="F107" s="2"/>
      <c r="I107" s="2"/>
      <c r="J107" s="2"/>
      <c r="L107" s="2"/>
      <c r="M107" s="2"/>
      <c r="O107" s="2"/>
      <c r="P107" s="2"/>
      <c r="R107" s="2"/>
      <c r="S107" s="2"/>
      <c r="T107" s="2"/>
      <c r="U107" s="2"/>
      <c r="W107" s="2"/>
      <c r="AA107" s="8"/>
    </row>
    <row r="108" spans="3:27" s="42" customFormat="1" ht="13.2">
      <c r="C108" s="8"/>
      <c r="D108" s="8"/>
      <c r="E108" s="1"/>
      <c r="F108" s="2"/>
      <c r="I108" s="2"/>
      <c r="J108" s="2"/>
      <c r="L108" s="2"/>
      <c r="M108" s="2"/>
      <c r="O108" s="2"/>
      <c r="P108" s="2"/>
      <c r="R108" s="2"/>
      <c r="S108" s="2"/>
      <c r="T108" s="2"/>
      <c r="U108" s="2"/>
      <c r="W108" s="2"/>
      <c r="AA108" s="8"/>
    </row>
    <row r="109" spans="3:27" s="42" customFormat="1" ht="13.2">
      <c r="C109" s="8"/>
      <c r="D109" s="8"/>
      <c r="E109" s="1"/>
      <c r="F109" s="2"/>
      <c r="I109" s="2"/>
      <c r="J109" s="2"/>
      <c r="L109" s="2"/>
      <c r="M109" s="2"/>
      <c r="O109" s="2"/>
      <c r="P109" s="2"/>
      <c r="R109" s="2"/>
      <c r="S109" s="2"/>
      <c r="T109" s="2"/>
      <c r="U109" s="2"/>
      <c r="W109" s="2"/>
      <c r="AA109" s="8"/>
    </row>
    <row r="110" spans="3:27" s="42" customFormat="1" ht="13.2">
      <c r="C110" s="8"/>
      <c r="D110" s="8"/>
      <c r="E110" s="1"/>
      <c r="F110" s="2"/>
      <c r="I110" s="2"/>
      <c r="J110" s="2"/>
      <c r="L110" s="2"/>
      <c r="M110" s="2"/>
      <c r="O110" s="2"/>
      <c r="P110" s="2"/>
      <c r="R110" s="2"/>
      <c r="S110" s="2"/>
      <c r="T110" s="2"/>
      <c r="U110" s="2"/>
      <c r="W110" s="2"/>
      <c r="AA110" s="8"/>
    </row>
    <row r="111" spans="3:27" s="42" customFormat="1" ht="13.2">
      <c r="C111" s="8"/>
      <c r="D111" s="8"/>
      <c r="E111" s="1"/>
      <c r="F111" s="2"/>
      <c r="I111" s="2"/>
      <c r="J111" s="2"/>
      <c r="L111" s="2"/>
      <c r="M111" s="2"/>
      <c r="O111" s="2"/>
      <c r="P111" s="2"/>
      <c r="R111" s="2"/>
      <c r="S111" s="2"/>
      <c r="T111" s="2"/>
      <c r="U111" s="2"/>
      <c r="W111" s="2"/>
      <c r="AA111" s="8"/>
    </row>
    <row r="112" spans="3:27" s="42" customFormat="1" ht="13.2">
      <c r="C112" s="8"/>
      <c r="D112" s="8"/>
      <c r="E112" s="1"/>
      <c r="F112" s="2"/>
      <c r="I112" s="2"/>
      <c r="J112" s="2"/>
      <c r="L112" s="2"/>
      <c r="M112" s="2"/>
      <c r="O112" s="2"/>
      <c r="P112" s="2"/>
      <c r="R112" s="2"/>
      <c r="S112" s="2"/>
      <c r="T112" s="2"/>
      <c r="U112" s="2"/>
      <c r="W112" s="2"/>
      <c r="AA112" s="8"/>
    </row>
    <row r="113" spans="3:27" s="42" customFormat="1" ht="13.2">
      <c r="C113" s="8"/>
      <c r="D113" s="8"/>
      <c r="E113" s="1"/>
      <c r="F113" s="2"/>
      <c r="I113" s="2"/>
      <c r="J113" s="2"/>
      <c r="L113" s="2"/>
      <c r="M113" s="2"/>
      <c r="O113" s="2"/>
      <c r="P113" s="2"/>
      <c r="R113" s="2"/>
      <c r="S113" s="2"/>
      <c r="T113" s="2"/>
      <c r="U113" s="2"/>
      <c r="W113" s="2"/>
      <c r="AA113" s="8"/>
    </row>
    <row r="114" spans="3:27" s="42" customFormat="1" ht="13.2">
      <c r="C114" s="8"/>
      <c r="D114" s="8"/>
      <c r="E114" s="1"/>
      <c r="F114" s="2"/>
      <c r="I114" s="2"/>
      <c r="J114" s="2"/>
      <c r="L114" s="2"/>
      <c r="M114" s="2"/>
      <c r="O114" s="2"/>
      <c r="P114" s="2"/>
      <c r="R114" s="2"/>
      <c r="S114" s="2"/>
      <c r="T114" s="2"/>
      <c r="U114" s="2"/>
      <c r="W114" s="2"/>
      <c r="AA114" s="8"/>
    </row>
    <row r="115" spans="3:27" s="42" customFormat="1" ht="13.2">
      <c r="C115" s="8"/>
      <c r="D115" s="8"/>
      <c r="E115" s="1"/>
      <c r="F115" s="2"/>
      <c r="I115" s="2"/>
      <c r="J115" s="2"/>
      <c r="L115" s="2"/>
      <c r="M115" s="2"/>
      <c r="O115" s="2"/>
      <c r="P115" s="2"/>
      <c r="R115" s="2"/>
      <c r="S115" s="2"/>
      <c r="T115" s="2"/>
      <c r="U115" s="2"/>
      <c r="W115" s="2"/>
      <c r="AA115" s="8"/>
    </row>
    <row r="116" spans="3:27" s="42" customFormat="1" ht="13.2">
      <c r="C116" s="8"/>
      <c r="D116" s="8"/>
      <c r="E116" s="1"/>
      <c r="F116" s="2"/>
      <c r="I116" s="2"/>
      <c r="J116" s="2"/>
      <c r="L116" s="2"/>
      <c r="M116" s="2"/>
      <c r="O116" s="2"/>
      <c r="P116" s="2"/>
      <c r="R116" s="2"/>
      <c r="S116" s="2"/>
      <c r="T116" s="2"/>
      <c r="U116" s="2"/>
      <c r="W116" s="2"/>
      <c r="AA116" s="8"/>
    </row>
    <row r="117" spans="3:27" s="42" customFormat="1" ht="13.2">
      <c r="C117" s="8"/>
      <c r="D117" s="8"/>
      <c r="E117" s="1"/>
      <c r="F117" s="2"/>
      <c r="I117" s="2"/>
      <c r="J117" s="2"/>
      <c r="L117" s="2"/>
      <c r="M117" s="2"/>
      <c r="O117" s="2"/>
      <c r="P117" s="2"/>
      <c r="R117" s="2"/>
      <c r="S117" s="2"/>
      <c r="T117" s="2"/>
      <c r="U117" s="2"/>
      <c r="W117" s="2"/>
      <c r="AA117" s="8"/>
    </row>
    <row r="118" spans="3:27" s="42" customFormat="1" ht="13.2">
      <c r="C118" s="8"/>
      <c r="D118" s="8"/>
      <c r="E118" s="1"/>
      <c r="F118" s="2"/>
      <c r="I118" s="2"/>
      <c r="J118" s="2"/>
      <c r="L118" s="2"/>
      <c r="M118" s="2"/>
      <c r="O118" s="2"/>
      <c r="P118" s="2"/>
      <c r="R118" s="2"/>
      <c r="S118" s="2"/>
      <c r="T118" s="2"/>
      <c r="U118" s="2"/>
      <c r="W118" s="2"/>
      <c r="AA118" s="8"/>
    </row>
    <row r="119" spans="3:27" s="42" customFormat="1" ht="13.2">
      <c r="C119" s="8"/>
      <c r="D119" s="8"/>
      <c r="E119" s="1"/>
      <c r="F119" s="2"/>
      <c r="I119" s="2"/>
      <c r="J119" s="2"/>
      <c r="L119" s="2"/>
      <c r="M119" s="2"/>
      <c r="O119" s="2"/>
      <c r="P119" s="2"/>
      <c r="R119" s="2"/>
      <c r="S119" s="2"/>
      <c r="T119" s="2"/>
      <c r="U119" s="2"/>
      <c r="W119" s="2"/>
      <c r="AA119" s="8"/>
    </row>
    <row r="120" spans="3:27" s="42" customFormat="1" ht="13.2">
      <c r="C120" s="8"/>
      <c r="D120" s="8"/>
      <c r="E120" s="1"/>
      <c r="F120" s="2"/>
      <c r="I120" s="2"/>
      <c r="J120" s="2"/>
      <c r="L120" s="2"/>
      <c r="M120" s="2"/>
      <c r="O120" s="2"/>
      <c r="P120" s="2"/>
      <c r="R120" s="2"/>
      <c r="S120" s="2"/>
      <c r="T120" s="2"/>
      <c r="U120" s="2"/>
      <c r="W120" s="2"/>
      <c r="AA120" s="8"/>
    </row>
    <row r="121" spans="3:27" s="42" customFormat="1" ht="13.2">
      <c r="C121" s="8"/>
      <c r="D121" s="8"/>
      <c r="E121" s="1"/>
      <c r="F121" s="2"/>
      <c r="I121" s="2"/>
      <c r="J121" s="2"/>
      <c r="L121" s="2"/>
      <c r="M121" s="2"/>
      <c r="O121" s="2"/>
      <c r="P121" s="2"/>
      <c r="R121" s="2"/>
      <c r="S121" s="2"/>
      <c r="T121" s="2"/>
      <c r="U121" s="2"/>
      <c r="W121" s="2"/>
      <c r="AA121" s="8"/>
    </row>
    <row r="122" spans="3:27" s="42" customFormat="1" ht="13.2">
      <c r="C122" s="8"/>
      <c r="D122" s="8"/>
      <c r="E122" s="1"/>
      <c r="F122" s="2"/>
      <c r="I122" s="2"/>
      <c r="J122" s="2"/>
      <c r="L122" s="2"/>
      <c r="M122" s="2"/>
      <c r="O122" s="2"/>
      <c r="P122" s="2"/>
      <c r="R122" s="2"/>
      <c r="S122" s="2"/>
      <c r="T122" s="2"/>
      <c r="U122" s="2"/>
      <c r="W122" s="2"/>
      <c r="AA122" s="8"/>
    </row>
    <row r="123" spans="3:27" s="42" customFormat="1" ht="13.2">
      <c r="C123" s="8"/>
      <c r="D123" s="8"/>
      <c r="E123" s="1"/>
      <c r="F123" s="2"/>
      <c r="I123" s="2"/>
      <c r="J123" s="2"/>
      <c r="L123" s="2"/>
      <c r="M123" s="2"/>
      <c r="O123" s="2"/>
      <c r="P123" s="2"/>
      <c r="R123" s="2"/>
      <c r="S123" s="2"/>
      <c r="T123" s="2"/>
      <c r="U123" s="2"/>
      <c r="W123" s="2"/>
      <c r="AA123" s="8"/>
    </row>
    <row r="124" spans="3:27" s="42" customFormat="1" ht="13.2">
      <c r="C124" s="8"/>
      <c r="D124" s="8"/>
      <c r="E124" s="1"/>
      <c r="F124" s="2"/>
      <c r="I124" s="2"/>
      <c r="J124" s="2"/>
      <c r="L124" s="2"/>
      <c r="M124" s="2"/>
      <c r="O124" s="2"/>
      <c r="P124" s="2"/>
      <c r="R124" s="2"/>
      <c r="S124" s="2"/>
      <c r="T124" s="2"/>
      <c r="U124" s="2"/>
      <c r="W124" s="2"/>
      <c r="AA124" s="8"/>
    </row>
    <row r="125" spans="3:27" s="42" customFormat="1" ht="13.2">
      <c r="C125" s="8"/>
      <c r="D125" s="8"/>
      <c r="E125" s="1"/>
      <c r="F125" s="2"/>
      <c r="I125" s="2"/>
      <c r="J125" s="2"/>
      <c r="L125" s="2"/>
      <c r="M125" s="2"/>
      <c r="O125" s="2"/>
      <c r="P125" s="2"/>
      <c r="R125" s="2"/>
      <c r="S125" s="2"/>
      <c r="T125" s="2"/>
      <c r="U125" s="2"/>
      <c r="W125" s="2"/>
      <c r="AA125" s="8"/>
    </row>
    <row r="126" spans="3:27" s="42" customFormat="1" ht="13.2">
      <c r="C126" s="8"/>
      <c r="D126" s="8"/>
      <c r="E126" s="1"/>
      <c r="F126" s="2"/>
      <c r="I126" s="2"/>
      <c r="J126" s="2"/>
      <c r="L126" s="2"/>
      <c r="M126" s="2"/>
      <c r="O126" s="2"/>
      <c r="P126" s="2"/>
      <c r="R126" s="2"/>
      <c r="S126" s="2"/>
      <c r="T126" s="2"/>
      <c r="U126" s="2"/>
      <c r="W126" s="2"/>
      <c r="AA126" s="8"/>
    </row>
    <row r="127" spans="3:27" s="42" customFormat="1" ht="13.2">
      <c r="C127" s="8"/>
      <c r="D127" s="8"/>
      <c r="E127" s="1"/>
      <c r="F127" s="2"/>
      <c r="I127" s="2"/>
      <c r="J127" s="2"/>
      <c r="L127" s="2"/>
      <c r="M127" s="2"/>
      <c r="O127" s="2"/>
      <c r="P127" s="2"/>
      <c r="R127" s="2"/>
      <c r="S127" s="2"/>
      <c r="T127" s="2"/>
      <c r="U127" s="2"/>
      <c r="W127" s="2"/>
      <c r="AA127" s="8"/>
    </row>
    <row r="128" spans="3:27" s="42" customFormat="1" ht="13.2">
      <c r="C128" s="8"/>
      <c r="D128" s="8"/>
      <c r="E128" s="1"/>
      <c r="F128" s="2"/>
      <c r="I128" s="2"/>
      <c r="J128" s="2"/>
      <c r="L128" s="2"/>
      <c r="M128" s="2"/>
      <c r="O128" s="2"/>
      <c r="P128" s="2"/>
      <c r="R128" s="2"/>
      <c r="S128" s="2"/>
      <c r="T128" s="2"/>
      <c r="U128" s="2"/>
      <c r="W128" s="2"/>
      <c r="AA128" s="8"/>
    </row>
    <row r="129" spans="3:27" s="42" customFormat="1" ht="13.2">
      <c r="C129" s="8"/>
      <c r="D129" s="8"/>
      <c r="E129" s="1"/>
      <c r="F129" s="2"/>
      <c r="I129" s="2"/>
      <c r="J129" s="2"/>
      <c r="L129" s="2"/>
      <c r="M129" s="2"/>
      <c r="O129" s="2"/>
      <c r="P129" s="2"/>
      <c r="R129" s="2"/>
      <c r="S129" s="2"/>
      <c r="T129" s="2"/>
      <c r="U129" s="2"/>
      <c r="W129" s="2"/>
      <c r="AA129" s="8"/>
    </row>
    <row r="130" spans="3:27" s="42" customFormat="1" ht="13.2">
      <c r="C130" s="8"/>
      <c r="D130" s="8"/>
      <c r="E130" s="1"/>
      <c r="F130" s="2"/>
      <c r="I130" s="2"/>
      <c r="J130" s="2"/>
      <c r="L130" s="2"/>
      <c r="M130" s="2"/>
      <c r="O130" s="2"/>
      <c r="P130" s="2"/>
      <c r="R130" s="2"/>
      <c r="S130" s="2"/>
      <c r="T130" s="2"/>
      <c r="U130" s="2"/>
      <c r="W130" s="2"/>
      <c r="AA130" s="8"/>
    </row>
    <row r="131" spans="3:27" s="42" customFormat="1" ht="13.2">
      <c r="C131" s="8"/>
      <c r="D131" s="8"/>
      <c r="E131" s="1"/>
      <c r="F131" s="2"/>
      <c r="I131" s="2"/>
      <c r="J131" s="2"/>
      <c r="L131" s="2"/>
      <c r="M131" s="2"/>
      <c r="O131" s="2"/>
      <c r="P131" s="2"/>
      <c r="R131" s="2"/>
      <c r="S131" s="2"/>
      <c r="T131" s="2"/>
      <c r="U131" s="2"/>
      <c r="W131" s="2"/>
      <c r="AA131" s="8"/>
    </row>
    <row r="132" spans="3:27" s="42" customFormat="1" ht="13.2">
      <c r="C132" s="8"/>
      <c r="D132" s="8"/>
      <c r="E132" s="1"/>
      <c r="F132" s="2"/>
      <c r="I132" s="2"/>
      <c r="J132" s="2"/>
      <c r="L132" s="2"/>
      <c r="M132" s="2"/>
      <c r="O132" s="2"/>
      <c r="P132" s="2"/>
      <c r="R132" s="2"/>
      <c r="S132" s="2"/>
      <c r="T132" s="2"/>
      <c r="U132" s="2"/>
      <c r="W132" s="2"/>
      <c r="AA132" s="8"/>
    </row>
    <row r="133" spans="3:27" s="42" customFormat="1" ht="13.2">
      <c r="C133" s="8"/>
      <c r="D133" s="8"/>
      <c r="E133" s="1"/>
      <c r="F133" s="2"/>
      <c r="I133" s="2"/>
      <c r="J133" s="2"/>
      <c r="L133" s="2"/>
      <c r="M133" s="2"/>
      <c r="O133" s="2"/>
      <c r="P133" s="2"/>
      <c r="R133" s="2"/>
      <c r="S133" s="2"/>
      <c r="T133" s="2"/>
      <c r="U133" s="2"/>
      <c r="W133" s="2"/>
      <c r="AA133" s="8"/>
    </row>
    <row r="134" spans="3:27" s="42" customFormat="1" ht="13.2">
      <c r="C134" s="8"/>
      <c r="D134" s="8"/>
      <c r="E134" s="1"/>
      <c r="F134" s="2"/>
      <c r="I134" s="2"/>
      <c r="J134" s="2"/>
      <c r="L134" s="2"/>
      <c r="M134" s="2"/>
      <c r="O134" s="2"/>
      <c r="P134" s="2"/>
      <c r="R134" s="2"/>
      <c r="S134" s="2"/>
      <c r="T134" s="2"/>
      <c r="U134" s="2"/>
      <c r="W134" s="2"/>
      <c r="AA134" s="8"/>
    </row>
    <row r="135" spans="3:27" s="42" customFormat="1" ht="13.2">
      <c r="C135" s="8"/>
      <c r="D135" s="8"/>
      <c r="E135" s="1"/>
      <c r="F135" s="2"/>
      <c r="I135" s="2"/>
      <c r="J135" s="2"/>
      <c r="L135" s="2"/>
      <c r="M135" s="2"/>
      <c r="O135" s="2"/>
      <c r="P135" s="2"/>
      <c r="R135" s="2"/>
      <c r="S135" s="2"/>
      <c r="T135" s="2"/>
      <c r="U135" s="2"/>
      <c r="W135" s="2"/>
      <c r="AA135" s="8"/>
    </row>
    <row r="136" spans="3:27" s="42" customFormat="1" ht="13.2">
      <c r="C136" s="8"/>
      <c r="D136" s="8"/>
      <c r="E136" s="1"/>
      <c r="F136" s="2"/>
      <c r="I136" s="2"/>
      <c r="J136" s="2"/>
      <c r="L136" s="2"/>
      <c r="M136" s="2"/>
      <c r="O136" s="2"/>
      <c r="P136" s="2"/>
      <c r="R136" s="2"/>
      <c r="S136" s="2"/>
      <c r="T136" s="2"/>
      <c r="U136" s="2"/>
      <c r="W136" s="2"/>
      <c r="AA136" s="8"/>
    </row>
    <row r="137" spans="3:27" s="42" customFormat="1" ht="13.2">
      <c r="C137" s="8"/>
      <c r="D137" s="8"/>
      <c r="E137" s="1"/>
      <c r="F137" s="2"/>
      <c r="I137" s="2"/>
      <c r="J137" s="2"/>
      <c r="L137" s="2"/>
      <c r="M137" s="2"/>
      <c r="O137" s="2"/>
      <c r="P137" s="2"/>
      <c r="R137" s="2"/>
      <c r="S137" s="2"/>
      <c r="T137" s="2"/>
      <c r="U137" s="2"/>
      <c r="W137" s="2"/>
      <c r="AA137" s="8"/>
    </row>
    <row r="138" spans="3:27" s="42" customFormat="1" ht="13.2">
      <c r="C138" s="8"/>
      <c r="D138" s="8"/>
      <c r="E138" s="1"/>
      <c r="F138" s="2"/>
      <c r="I138" s="2"/>
      <c r="J138" s="2"/>
      <c r="L138" s="2"/>
      <c r="M138" s="2"/>
      <c r="O138" s="2"/>
      <c r="P138" s="2"/>
      <c r="R138" s="2"/>
      <c r="S138" s="2"/>
      <c r="T138" s="2"/>
      <c r="U138" s="2"/>
      <c r="W138" s="2"/>
      <c r="AA138" s="8"/>
    </row>
    <row r="139" spans="3:27" s="42" customFormat="1" ht="13.2">
      <c r="C139" s="8"/>
      <c r="D139" s="8"/>
      <c r="E139" s="1"/>
      <c r="F139" s="2"/>
      <c r="I139" s="2"/>
      <c r="J139" s="2"/>
      <c r="L139" s="2"/>
      <c r="M139" s="2"/>
      <c r="O139" s="2"/>
      <c r="P139" s="2"/>
      <c r="R139" s="2"/>
      <c r="S139" s="2"/>
      <c r="T139" s="2"/>
      <c r="U139" s="2"/>
      <c r="W139" s="2"/>
      <c r="AA139" s="8"/>
    </row>
    <row r="140" spans="3:27" s="42" customFormat="1" ht="13.2">
      <c r="C140" s="8"/>
      <c r="D140" s="8"/>
      <c r="E140" s="1"/>
      <c r="F140" s="2"/>
      <c r="I140" s="2"/>
      <c r="J140" s="2"/>
      <c r="L140" s="2"/>
      <c r="M140" s="2"/>
      <c r="O140" s="2"/>
      <c r="P140" s="2"/>
      <c r="R140" s="2"/>
      <c r="S140" s="2"/>
      <c r="T140" s="2"/>
      <c r="U140" s="2"/>
      <c r="W140" s="2"/>
      <c r="AA140" s="8"/>
    </row>
    <row r="141" spans="3:27" s="42" customFormat="1" ht="13.2">
      <c r="C141" s="8"/>
      <c r="D141" s="8"/>
      <c r="E141" s="1"/>
      <c r="F141" s="2"/>
      <c r="I141" s="2"/>
      <c r="J141" s="2"/>
      <c r="L141" s="2"/>
      <c r="M141" s="2"/>
      <c r="O141" s="2"/>
      <c r="P141" s="2"/>
      <c r="R141" s="2"/>
      <c r="S141" s="2"/>
      <c r="T141" s="2"/>
      <c r="U141" s="2"/>
      <c r="W141" s="2"/>
      <c r="AA141" s="8"/>
    </row>
    <row r="142" spans="3:27" s="42" customFormat="1" ht="13.2">
      <c r="C142" s="8"/>
      <c r="D142" s="8"/>
      <c r="E142" s="1"/>
      <c r="F142" s="2"/>
      <c r="I142" s="2"/>
      <c r="J142" s="2"/>
      <c r="L142" s="2"/>
      <c r="M142" s="2"/>
      <c r="O142" s="2"/>
      <c r="P142" s="2"/>
      <c r="R142" s="2"/>
      <c r="S142" s="2"/>
      <c r="T142" s="2"/>
      <c r="U142" s="2"/>
      <c r="W142" s="2"/>
      <c r="AA142" s="8"/>
    </row>
    <row r="143" spans="3:27" s="42" customFormat="1" ht="13.2">
      <c r="C143" s="8"/>
      <c r="D143" s="8"/>
      <c r="E143" s="1"/>
      <c r="F143" s="2"/>
      <c r="I143" s="2"/>
      <c r="J143" s="2"/>
      <c r="L143" s="2"/>
      <c r="M143" s="2"/>
      <c r="O143" s="2"/>
      <c r="P143" s="2"/>
      <c r="R143" s="2"/>
      <c r="S143" s="2"/>
      <c r="T143" s="2"/>
      <c r="U143" s="2"/>
      <c r="W143" s="2"/>
      <c r="AA143" s="8"/>
    </row>
    <row r="144" spans="3:27" s="42" customFormat="1" ht="13.2">
      <c r="C144" s="8"/>
      <c r="D144" s="8"/>
      <c r="E144" s="1"/>
      <c r="F144" s="2"/>
      <c r="I144" s="2"/>
      <c r="J144" s="2"/>
      <c r="L144" s="2"/>
      <c r="M144" s="2"/>
      <c r="O144" s="2"/>
      <c r="P144" s="2"/>
      <c r="R144" s="2"/>
      <c r="S144" s="2"/>
      <c r="T144" s="2"/>
      <c r="U144" s="2"/>
      <c r="W144" s="2"/>
      <c r="AA144" s="8"/>
    </row>
    <row r="145" spans="3:27" s="42" customFormat="1" ht="13.2">
      <c r="C145" s="8"/>
      <c r="D145" s="8"/>
      <c r="E145" s="1"/>
      <c r="F145" s="2"/>
      <c r="I145" s="2"/>
      <c r="J145" s="2"/>
      <c r="L145" s="2"/>
      <c r="M145" s="2"/>
      <c r="O145" s="2"/>
      <c r="P145" s="2"/>
      <c r="R145" s="2"/>
      <c r="S145" s="2"/>
      <c r="T145" s="2"/>
      <c r="U145" s="2"/>
      <c r="W145" s="2"/>
      <c r="AA145" s="8"/>
    </row>
    <row r="146" spans="3:27" s="42" customFormat="1" ht="13.2">
      <c r="C146" s="8"/>
      <c r="D146" s="8"/>
      <c r="E146" s="1"/>
      <c r="F146" s="2"/>
      <c r="I146" s="2"/>
      <c r="J146" s="2"/>
      <c r="L146" s="2"/>
      <c r="M146" s="2"/>
      <c r="O146" s="2"/>
      <c r="P146" s="2"/>
      <c r="R146" s="2"/>
      <c r="S146" s="2"/>
      <c r="T146" s="2"/>
      <c r="U146" s="2"/>
      <c r="W146" s="2"/>
      <c r="AA146" s="8"/>
    </row>
    <row r="147" spans="3:27" s="42" customFormat="1" ht="13.2">
      <c r="C147" s="8"/>
      <c r="D147" s="8"/>
      <c r="E147" s="1"/>
      <c r="F147" s="2"/>
      <c r="I147" s="2"/>
      <c r="J147" s="2"/>
      <c r="L147" s="2"/>
      <c r="M147" s="2"/>
      <c r="O147" s="2"/>
      <c r="P147" s="2"/>
      <c r="R147" s="2"/>
      <c r="S147" s="2"/>
      <c r="T147" s="2"/>
      <c r="U147" s="2"/>
      <c r="W147" s="2"/>
      <c r="AA147" s="8"/>
    </row>
    <row r="148" spans="3:27" s="42" customFormat="1" ht="13.2">
      <c r="C148" s="8"/>
      <c r="D148" s="8"/>
      <c r="E148" s="1"/>
      <c r="F148" s="2"/>
      <c r="I148" s="2"/>
      <c r="J148" s="2"/>
      <c r="L148" s="2"/>
      <c r="M148" s="2"/>
      <c r="O148" s="2"/>
      <c r="P148" s="2"/>
      <c r="R148" s="2"/>
      <c r="S148" s="2"/>
      <c r="T148" s="2"/>
      <c r="U148" s="2"/>
      <c r="W148" s="2"/>
      <c r="AA148" s="8"/>
    </row>
    <row r="149" spans="3:27" s="42" customFormat="1" ht="13.2">
      <c r="C149" s="8"/>
      <c r="D149" s="8"/>
      <c r="E149" s="1"/>
      <c r="F149" s="2"/>
      <c r="I149" s="2"/>
      <c r="J149" s="2"/>
      <c r="L149" s="2"/>
      <c r="M149" s="2"/>
      <c r="O149" s="2"/>
      <c r="P149" s="2"/>
      <c r="R149" s="2"/>
      <c r="S149" s="2"/>
      <c r="T149" s="2"/>
      <c r="U149" s="2"/>
      <c r="W149" s="2"/>
      <c r="AA149" s="8"/>
    </row>
    <row r="150" spans="3:27" s="42" customFormat="1" ht="13.2">
      <c r="C150" s="8"/>
      <c r="D150" s="8"/>
      <c r="E150" s="1"/>
      <c r="F150" s="2"/>
      <c r="I150" s="2"/>
      <c r="J150" s="2"/>
      <c r="L150" s="2"/>
      <c r="M150" s="2"/>
      <c r="O150" s="2"/>
      <c r="P150" s="2"/>
      <c r="R150" s="2"/>
      <c r="S150" s="2"/>
      <c r="T150" s="2"/>
      <c r="U150" s="2"/>
      <c r="W150" s="2"/>
      <c r="AA150" s="8"/>
    </row>
    <row r="151" spans="3:27" s="42" customFormat="1" ht="13.2">
      <c r="C151" s="8"/>
      <c r="D151" s="8"/>
      <c r="E151" s="1"/>
      <c r="F151" s="2"/>
      <c r="I151" s="2"/>
      <c r="J151" s="2"/>
      <c r="L151" s="2"/>
      <c r="M151" s="2"/>
      <c r="O151" s="2"/>
      <c r="P151" s="2"/>
      <c r="R151" s="2"/>
      <c r="S151" s="2"/>
      <c r="T151" s="2"/>
      <c r="U151" s="2"/>
      <c r="W151" s="2"/>
      <c r="AA151" s="8"/>
    </row>
    <row r="152" spans="3:27" s="42" customFormat="1" ht="13.2">
      <c r="C152" s="8"/>
      <c r="D152" s="8"/>
      <c r="E152" s="1"/>
      <c r="F152" s="2"/>
      <c r="I152" s="2"/>
      <c r="J152" s="2"/>
      <c r="L152" s="2"/>
      <c r="M152" s="2"/>
      <c r="O152" s="2"/>
      <c r="P152" s="2"/>
      <c r="R152" s="2"/>
      <c r="S152" s="2"/>
      <c r="T152" s="2"/>
      <c r="U152" s="2"/>
      <c r="W152" s="2"/>
      <c r="AA152" s="8"/>
    </row>
    <row r="153" spans="3:27" s="42" customFormat="1" ht="13.2">
      <c r="C153" s="8"/>
      <c r="D153" s="8"/>
      <c r="E153" s="1"/>
      <c r="F153" s="2"/>
      <c r="I153" s="2"/>
      <c r="J153" s="2"/>
      <c r="L153" s="2"/>
      <c r="M153" s="2"/>
      <c r="O153" s="2"/>
      <c r="P153" s="2"/>
      <c r="R153" s="2"/>
      <c r="S153" s="2"/>
      <c r="T153" s="2"/>
      <c r="U153" s="2"/>
      <c r="W153" s="2"/>
      <c r="AA153" s="8"/>
    </row>
    <row r="154" spans="3:27" s="42" customFormat="1" ht="13.2">
      <c r="C154" s="8"/>
      <c r="D154" s="8"/>
      <c r="E154" s="1"/>
      <c r="F154" s="2"/>
      <c r="I154" s="2"/>
      <c r="J154" s="2"/>
      <c r="L154" s="2"/>
      <c r="M154" s="2"/>
      <c r="O154" s="2"/>
      <c r="P154" s="2"/>
      <c r="R154" s="2"/>
      <c r="S154" s="2"/>
      <c r="T154" s="2"/>
      <c r="U154" s="2"/>
      <c r="W154" s="2"/>
      <c r="AA154" s="8"/>
    </row>
    <row r="155" spans="3:27" s="42" customFormat="1" ht="13.2">
      <c r="C155" s="8"/>
      <c r="D155" s="8"/>
      <c r="E155" s="1"/>
      <c r="F155" s="2"/>
      <c r="I155" s="2"/>
      <c r="J155" s="2"/>
      <c r="L155" s="2"/>
      <c r="M155" s="2"/>
      <c r="O155" s="2"/>
      <c r="P155" s="2"/>
      <c r="R155" s="2"/>
      <c r="S155" s="2"/>
      <c r="T155" s="2"/>
      <c r="U155" s="2"/>
      <c r="W155" s="2"/>
      <c r="AA155" s="8"/>
    </row>
    <row r="156" spans="3:27" s="42" customFormat="1" ht="13.2">
      <c r="C156" s="8"/>
      <c r="D156" s="8"/>
      <c r="E156" s="1"/>
      <c r="F156" s="2"/>
      <c r="I156" s="2"/>
      <c r="J156" s="2"/>
      <c r="L156" s="2"/>
      <c r="M156" s="2"/>
      <c r="O156" s="2"/>
      <c r="P156" s="2"/>
      <c r="R156" s="2"/>
      <c r="S156" s="2"/>
      <c r="T156" s="2"/>
      <c r="U156" s="2"/>
      <c r="W156" s="2"/>
      <c r="AA156" s="8"/>
    </row>
    <row r="157" spans="3:27" s="42" customFormat="1" ht="13.2">
      <c r="C157" s="8"/>
      <c r="D157" s="8"/>
      <c r="E157" s="1"/>
      <c r="F157" s="2"/>
      <c r="I157" s="2"/>
      <c r="J157" s="2"/>
      <c r="L157" s="2"/>
      <c r="M157" s="2"/>
      <c r="O157" s="2"/>
      <c r="P157" s="2"/>
      <c r="R157" s="2"/>
      <c r="S157" s="2"/>
      <c r="T157" s="2"/>
      <c r="U157" s="2"/>
      <c r="W157" s="2"/>
      <c r="AA157" s="8"/>
    </row>
    <row r="158" spans="3:27" s="42" customFormat="1" ht="13.2">
      <c r="C158" s="8"/>
      <c r="D158" s="8"/>
      <c r="E158" s="1"/>
      <c r="F158" s="2"/>
      <c r="I158" s="2"/>
      <c r="J158" s="2"/>
      <c r="L158" s="2"/>
      <c r="M158" s="2"/>
      <c r="O158" s="2"/>
      <c r="P158" s="2"/>
      <c r="R158" s="2"/>
      <c r="S158" s="2"/>
      <c r="T158" s="2"/>
      <c r="U158" s="2"/>
      <c r="W158" s="2"/>
      <c r="AA158" s="8"/>
    </row>
    <row r="159" spans="3:27" s="42" customFormat="1" ht="13.2">
      <c r="C159" s="8"/>
      <c r="D159" s="8"/>
      <c r="E159" s="1"/>
      <c r="F159" s="2"/>
      <c r="I159" s="2"/>
      <c r="J159" s="2"/>
      <c r="L159" s="2"/>
      <c r="M159" s="2"/>
      <c r="O159" s="2"/>
      <c r="P159" s="2"/>
      <c r="R159" s="2"/>
      <c r="S159" s="2"/>
      <c r="T159" s="2"/>
      <c r="U159" s="2"/>
      <c r="W159" s="2"/>
      <c r="AA159" s="8"/>
    </row>
    <row r="160" spans="3:27" s="42" customFormat="1" ht="13.2">
      <c r="C160" s="8"/>
      <c r="D160" s="8"/>
      <c r="E160" s="1"/>
      <c r="F160" s="2"/>
      <c r="I160" s="2"/>
      <c r="J160" s="2"/>
      <c r="L160" s="2"/>
      <c r="M160" s="2"/>
      <c r="O160" s="2"/>
      <c r="P160" s="2"/>
      <c r="R160" s="2"/>
      <c r="S160" s="2"/>
      <c r="T160" s="2"/>
      <c r="U160" s="2"/>
      <c r="W160" s="2"/>
      <c r="AA160" s="8"/>
    </row>
    <row r="161" spans="3:27" s="42" customFormat="1" ht="13.2">
      <c r="C161" s="8"/>
      <c r="D161" s="8"/>
      <c r="E161" s="1"/>
      <c r="F161" s="2"/>
      <c r="I161" s="2"/>
      <c r="J161" s="2"/>
      <c r="L161" s="2"/>
      <c r="M161" s="2"/>
      <c r="O161" s="2"/>
      <c r="P161" s="2"/>
      <c r="R161" s="2"/>
      <c r="S161" s="2"/>
      <c r="T161" s="2"/>
      <c r="U161" s="2"/>
      <c r="W161" s="2"/>
      <c r="AA161" s="8"/>
    </row>
    <row r="162" spans="3:27" s="42" customFormat="1" ht="13.2">
      <c r="C162" s="8"/>
      <c r="D162" s="8"/>
      <c r="E162" s="1"/>
      <c r="F162" s="2"/>
      <c r="I162" s="2"/>
      <c r="J162" s="2"/>
      <c r="L162" s="2"/>
      <c r="M162" s="2"/>
      <c r="O162" s="2"/>
      <c r="P162" s="2"/>
      <c r="R162" s="2"/>
      <c r="S162" s="2"/>
      <c r="T162" s="2"/>
      <c r="U162" s="2"/>
      <c r="W162" s="2"/>
      <c r="AA162" s="8"/>
    </row>
    <row r="163" spans="3:27" s="42" customFormat="1" ht="13.2">
      <c r="C163" s="8"/>
      <c r="D163" s="8"/>
      <c r="E163" s="1"/>
      <c r="F163" s="2"/>
      <c r="I163" s="2"/>
      <c r="J163" s="2"/>
      <c r="L163" s="2"/>
      <c r="M163" s="2"/>
      <c r="O163" s="2"/>
      <c r="P163" s="2"/>
      <c r="R163" s="2"/>
      <c r="S163" s="2"/>
      <c r="T163" s="2"/>
      <c r="U163" s="2"/>
      <c r="W163" s="2"/>
      <c r="AA163" s="8"/>
    </row>
    <row r="164" spans="3:27" s="42" customFormat="1" ht="13.2">
      <c r="C164" s="8"/>
      <c r="D164" s="8"/>
      <c r="E164" s="1"/>
      <c r="F164" s="2"/>
      <c r="I164" s="2"/>
      <c r="J164" s="2"/>
      <c r="L164" s="2"/>
      <c r="M164" s="2"/>
      <c r="O164" s="2"/>
      <c r="P164" s="2"/>
      <c r="R164" s="2"/>
      <c r="S164" s="2"/>
      <c r="T164" s="2"/>
      <c r="U164" s="2"/>
      <c r="W164" s="2"/>
      <c r="AA164" s="8"/>
    </row>
    <row r="165" spans="3:27" s="42" customFormat="1" ht="13.2">
      <c r="C165" s="8"/>
      <c r="D165" s="8"/>
      <c r="E165" s="1"/>
      <c r="F165" s="2"/>
      <c r="I165" s="2"/>
      <c r="J165" s="2"/>
      <c r="L165" s="2"/>
      <c r="M165" s="2"/>
      <c r="O165" s="2"/>
      <c r="P165" s="2"/>
      <c r="R165" s="2"/>
      <c r="S165" s="2"/>
      <c r="T165" s="2"/>
      <c r="U165" s="2"/>
      <c r="W165" s="2"/>
      <c r="AA165" s="8"/>
    </row>
    <row r="166" spans="3:27" s="42" customFormat="1" ht="13.2">
      <c r="C166" s="8"/>
      <c r="D166" s="8"/>
      <c r="E166" s="1"/>
      <c r="F166" s="2"/>
      <c r="I166" s="2"/>
      <c r="J166" s="2"/>
      <c r="L166" s="2"/>
      <c r="M166" s="2"/>
      <c r="O166" s="2"/>
      <c r="P166" s="2"/>
      <c r="R166" s="2"/>
      <c r="S166" s="2"/>
      <c r="T166" s="2"/>
      <c r="U166" s="2"/>
      <c r="W166" s="2"/>
      <c r="AA166" s="8"/>
    </row>
    <row r="167" spans="3:27" s="42" customFormat="1" ht="13.2">
      <c r="C167" s="8"/>
      <c r="D167" s="8"/>
      <c r="E167" s="1"/>
      <c r="F167" s="2"/>
      <c r="I167" s="2"/>
      <c r="J167" s="2"/>
      <c r="L167" s="2"/>
      <c r="M167" s="2"/>
      <c r="O167" s="2"/>
      <c r="P167" s="2"/>
      <c r="R167" s="2"/>
      <c r="S167" s="2"/>
      <c r="T167" s="2"/>
      <c r="U167" s="2"/>
      <c r="W167" s="2"/>
      <c r="AA167" s="8"/>
    </row>
    <row r="168" spans="3:27" s="42" customFormat="1" ht="13.2">
      <c r="C168" s="8"/>
      <c r="D168" s="8"/>
      <c r="E168" s="1"/>
      <c r="F168" s="2"/>
      <c r="I168" s="2"/>
      <c r="J168" s="2"/>
      <c r="L168" s="2"/>
      <c r="M168" s="2"/>
      <c r="O168" s="2"/>
      <c r="P168" s="2"/>
      <c r="R168" s="2"/>
      <c r="S168" s="2"/>
      <c r="T168" s="2"/>
      <c r="U168" s="2"/>
      <c r="W168" s="2"/>
      <c r="AA168" s="8"/>
    </row>
    <row r="169" spans="3:27" s="42" customFormat="1" ht="13.2">
      <c r="C169" s="8"/>
      <c r="D169" s="8"/>
      <c r="E169" s="1"/>
      <c r="F169" s="2"/>
      <c r="I169" s="2"/>
      <c r="J169" s="2"/>
      <c r="L169" s="2"/>
      <c r="M169" s="2"/>
      <c r="O169" s="2"/>
      <c r="P169" s="2"/>
      <c r="R169" s="2"/>
      <c r="S169" s="2"/>
      <c r="T169" s="2"/>
      <c r="U169" s="2"/>
      <c r="W169" s="2"/>
      <c r="AA169" s="8"/>
    </row>
    <row r="170" spans="3:27" s="42" customFormat="1" ht="13.2">
      <c r="C170" s="8"/>
      <c r="D170" s="8"/>
      <c r="E170" s="1"/>
      <c r="F170" s="2"/>
      <c r="I170" s="2"/>
      <c r="J170" s="2"/>
      <c r="L170" s="2"/>
      <c r="M170" s="2"/>
      <c r="O170" s="2"/>
      <c r="P170" s="2"/>
      <c r="R170" s="2"/>
      <c r="S170" s="2"/>
      <c r="T170" s="2"/>
      <c r="U170" s="2"/>
      <c r="W170" s="2"/>
      <c r="AA170" s="8"/>
    </row>
    <row r="171" spans="3:27" s="42" customFormat="1" ht="13.2">
      <c r="C171" s="8"/>
      <c r="D171" s="8"/>
      <c r="E171" s="1"/>
      <c r="F171" s="2"/>
      <c r="I171" s="2"/>
      <c r="J171" s="2"/>
      <c r="L171" s="2"/>
      <c r="M171" s="2"/>
      <c r="O171" s="2"/>
      <c r="P171" s="2"/>
      <c r="R171" s="2"/>
      <c r="S171" s="2"/>
      <c r="T171" s="2"/>
      <c r="U171" s="2"/>
      <c r="W171" s="2"/>
      <c r="AA171" s="8"/>
    </row>
    <row r="172" spans="3:27" s="42" customFormat="1" ht="13.2">
      <c r="C172" s="8"/>
      <c r="D172" s="8"/>
      <c r="E172" s="1"/>
      <c r="F172" s="2"/>
      <c r="I172" s="2"/>
      <c r="J172" s="2"/>
      <c r="L172" s="2"/>
      <c r="M172" s="2"/>
      <c r="O172" s="2"/>
      <c r="P172" s="2"/>
      <c r="R172" s="2"/>
      <c r="S172" s="2"/>
      <c r="T172" s="2"/>
      <c r="U172" s="2"/>
      <c r="W172" s="2"/>
      <c r="AA172" s="8"/>
    </row>
    <row r="173" spans="3:27" s="42" customFormat="1" ht="13.2">
      <c r="C173" s="8"/>
      <c r="D173" s="8"/>
      <c r="E173" s="1"/>
      <c r="F173" s="2"/>
      <c r="I173" s="2"/>
      <c r="J173" s="2"/>
      <c r="L173" s="2"/>
      <c r="M173" s="2"/>
      <c r="O173" s="2"/>
      <c r="P173" s="2"/>
      <c r="R173" s="2"/>
      <c r="S173" s="2"/>
      <c r="T173" s="2"/>
      <c r="U173" s="2"/>
      <c r="W173" s="2"/>
      <c r="AA173" s="8"/>
    </row>
    <row r="174" spans="3:27" s="42" customFormat="1" ht="13.2">
      <c r="C174" s="8"/>
      <c r="D174" s="8"/>
      <c r="E174" s="1"/>
      <c r="F174" s="2"/>
      <c r="I174" s="2"/>
      <c r="J174" s="2"/>
      <c r="L174" s="2"/>
      <c r="M174" s="2"/>
      <c r="O174" s="2"/>
      <c r="P174" s="2"/>
      <c r="R174" s="2"/>
      <c r="S174" s="2"/>
      <c r="T174" s="2"/>
      <c r="U174" s="2"/>
      <c r="W174" s="2"/>
      <c r="AA174" s="8"/>
    </row>
    <row r="175" spans="3:27" s="42" customFormat="1" ht="13.2">
      <c r="C175" s="8"/>
      <c r="D175" s="8"/>
      <c r="E175" s="1"/>
      <c r="F175" s="2"/>
      <c r="I175" s="2"/>
      <c r="J175" s="2"/>
      <c r="L175" s="2"/>
      <c r="M175" s="2"/>
      <c r="O175" s="2"/>
      <c r="P175" s="2"/>
      <c r="R175" s="2"/>
      <c r="S175" s="2"/>
      <c r="T175" s="2"/>
      <c r="U175" s="2"/>
      <c r="W175" s="2"/>
      <c r="AA175" s="8"/>
    </row>
    <row r="176" spans="3:27" s="42" customFormat="1" ht="13.2">
      <c r="C176" s="8"/>
      <c r="D176" s="8"/>
      <c r="E176" s="1"/>
      <c r="F176" s="2"/>
      <c r="I176" s="2"/>
      <c r="J176" s="2"/>
      <c r="L176" s="2"/>
      <c r="M176" s="2"/>
      <c r="O176" s="2"/>
      <c r="P176" s="2"/>
      <c r="R176" s="2"/>
      <c r="S176" s="2"/>
      <c r="T176" s="2"/>
      <c r="U176" s="2"/>
      <c r="W176" s="2"/>
      <c r="AA176" s="8"/>
    </row>
    <row r="177" spans="3:27" s="42" customFormat="1" ht="13.2">
      <c r="C177" s="8"/>
      <c r="D177" s="8"/>
      <c r="E177" s="1"/>
      <c r="F177" s="2"/>
      <c r="I177" s="2"/>
      <c r="J177" s="2"/>
      <c r="L177" s="2"/>
      <c r="M177" s="2"/>
      <c r="O177" s="2"/>
      <c r="P177" s="2"/>
      <c r="R177" s="2"/>
      <c r="S177" s="2"/>
      <c r="T177" s="2"/>
      <c r="U177" s="2"/>
      <c r="W177" s="2"/>
      <c r="AA177" s="8"/>
    </row>
    <row r="178" spans="3:27" s="42" customFormat="1" ht="13.2">
      <c r="C178" s="8"/>
      <c r="D178" s="8"/>
      <c r="E178" s="1"/>
      <c r="F178" s="2"/>
      <c r="I178" s="2"/>
      <c r="J178" s="2"/>
      <c r="L178" s="2"/>
      <c r="M178" s="2"/>
      <c r="O178" s="2"/>
      <c r="P178" s="2"/>
      <c r="R178" s="2"/>
      <c r="S178" s="2"/>
      <c r="T178" s="2"/>
      <c r="U178" s="2"/>
      <c r="W178" s="2"/>
      <c r="AA178" s="8"/>
    </row>
    <row r="179" spans="3:27" s="42" customFormat="1" ht="13.2">
      <c r="C179" s="8"/>
      <c r="D179" s="8"/>
      <c r="E179" s="1"/>
      <c r="F179" s="2"/>
      <c r="I179" s="2"/>
      <c r="J179" s="2"/>
      <c r="L179" s="2"/>
      <c r="M179" s="2"/>
      <c r="O179" s="2"/>
      <c r="P179" s="2"/>
      <c r="R179" s="2"/>
      <c r="S179" s="2"/>
      <c r="T179" s="2"/>
      <c r="U179" s="2"/>
      <c r="W179" s="2"/>
      <c r="AA179" s="8"/>
    </row>
    <row r="180" spans="3:27" s="42" customFormat="1" ht="13.2">
      <c r="C180" s="8"/>
      <c r="D180" s="8"/>
      <c r="E180" s="1"/>
      <c r="F180" s="2"/>
      <c r="I180" s="2"/>
      <c r="J180" s="2"/>
      <c r="L180" s="2"/>
      <c r="M180" s="2"/>
      <c r="O180" s="2"/>
      <c r="P180" s="2"/>
      <c r="R180" s="2"/>
      <c r="S180" s="2"/>
      <c r="T180" s="2"/>
      <c r="U180" s="2"/>
      <c r="W180" s="2"/>
      <c r="AA180" s="8"/>
    </row>
    <row r="181" spans="3:27" s="42" customFormat="1" ht="13.2">
      <c r="C181" s="8"/>
      <c r="D181" s="8"/>
      <c r="E181" s="1"/>
      <c r="F181" s="2"/>
      <c r="I181" s="2"/>
      <c r="J181" s="2"/>
      <c r="L181" s="2"/>
      <c r="M181" s="2"/>
      <c r="O181" s="2"/>
      <c r="P181" s="2"/>
      <c r="R181" s="2"/>
      <c r="S181" s="2"/>
      <c r="T181" s="2"/>
      <c r="U181" s="2"/>
      <c r="W181" s="2"/>
      <c r="AA181" s="8"/>
    </row>
    <row r="182" spans="3:27" s="42" customFormat="1" ht="13.2">
      <c r="C182" s="8"/>
      <c r="D182" s="8"/>
      <c r="E182" s="1"/>
      <c r="F182" s="2"/>
      <c r="I182" s="2"/>
      <c r="J182" s="2"/>
      <c r="L182" s="2"/>
      <c r="M182" s="2"/>
      <c r="O182" s="2"/>
      <c r="P182" s="2"/>
      <c r="R182" s="2"/>
      <c r="S182" s="2"/>
      <c r="T182" s="2"/>
      <c r="U182" s="2"/>
      <c r="W182" s="2"/>
      <c r="AA182" s="8"/>
    </row>
    <row r="183" spans="3:27" s="42" customFormat="1" ht="13.2">
      <c r="C183" s="8"/>
      <c r="D183" s="8"/>
      <c r="E183" s="1"/>
      <c r="F183" s="2"/>
      <c r="I183" s="2"/>
      <c r="J183" s="2"/>
      <c r="L183" s="2"/>
      <c r="M183" s="2"/>
      <c r="O183" s="2"/>
      <c r="P183" s="2"/>
      <c r="R183" s="2"/>
      <c r="S183" s="2"/>
      <c r="T183" s="2"/>
      <c r="U183" s="2"/>
      <c r="W183" s="2"/>
      <c r="AA183" s="8"/>
    </row>
    <row r="184" spans="3:27" s="42" customFormat="1" ht="13.2">
      <c r="C184" s="8"/>
      <c r="D184" s="8"/>
      <c r="E184" s="1"/>
      <c r="F184" s="2"/>
      <c r="I184" s="2"/>
      <c r="J184" s="2"/>
      <c r="L184" s="2"/>
      <c r="M184" s="2"/>
      <c r="O184" s="2"/>
      <c r="P184" s="2"/>
      <c r="R184" s="2"/>
      <c r="S184" s="2"/>
      <c r="T184" s="2"/>
      <c r="U184" s="2"/>
      <c r="W184" s="2"/>
      <c r="AA184" s="8"/>
    </row>
    <row r="185" spans="3:27" s="42" customFormat="1" ht="13.2">
      <c r="C185" s="8"/>
      <c r="D185" s="8"/>
      <c r="E185" s="1"/>
      <c r="F185" s="2"/>
      <c r="I185" s="2"/>
      <c r="J185" s="2"/>
      <c r="L185" s="2"/>
      <c r="M185" s="2"/>
      <c r="O185" s="2"/>
      <c r="P185" s="2"/>
      <c r="R185" s="2"/>
      <c r="S185" s="2"/>
      <c r="T185" s="2"/>
      <c r="U185" s="2"/>
      <c r="W185" s="2"/>
      <c r="AA185" s="8"/>
    </row>
    <row r="186" spans="3:27" s="42" customFormat="1" ht="13.2">
      <c r="C186" s="8"/>
      <c r="D186" s="8"/>
      <c r="E186" s="1"/>
      <c r="F186" s="2"/>
      <c r="I186" s="2"/>
      <c r="J186" s="2"/>
      <c r="L186" s="2"/>
      <c r="M186" s="2"/>
      <c r="O186" s="2"/>
      <c r="P186" s="2"/>
      <c r="R186" s="2"/>
      <c r="S186" s="2"/>
      <c r="T186" s="2"/>
      <c r="U186" s="2"/>
      <c r="W186" s="2"/>
      <c r="AA186" s="8"/>
    </row>
    <row r="187" spans="3:27" s="42" customFormat="1" ht="13.2">
      <c r="C187" s="8"/>
      <c r="D187" s="8"/>
      <c r="E187" s="1"/>
      <c r="F187" s="2"/>
      <c r="I187" s="2"/>
      <c r="J187" s="2"/>
      <c r="L187" s="2"/>
      <c r="M187" s="2"/>
      <c r="O187" s="2"/>
      <c r="P187" s="2"/>
      <c r="R187" s="2"/>
      <c r="S187" s="2"/>
      <c r="T187" s="2"/>
      <c r="U187" s="2"/>
      <c r="W187" s="2"/>
      <c r="AA187" s="8"/>
    </row>
    <row r="188" spans="3:27" s="42" customFormat="1" ht="13.2">
      <c r="C188" s="8"/>
      <c r="D188" s="8"/>
      <c r="E188" s="1"/>
      <c r="F188" s="2"/>
      <c r="I188" s="2"/>
      <c r="J188" s="2"/>
      <c r="L188" s="2"/>
      <c r="M188" s="2"/>
      <c r="O188" s="2"/>
      <c r="P188" s="2"/>
      <c r="R188" s="2"/>
      <c r="S188" s="2"/>
      <c r="T188" s="2"/>
      <c r="U188" s="2"/>
      <c r="W188" s="2"/>
      <c r="AA188" s="8"/>
    </row>
    <row r="189" spans="3:27" s="42" customFormat="1" ht="13.2">
      <c r="C189" s="8"/>
      <c r="D189" s="8"/>
      <c r="E189" s="1"/>
      <c r="F189" s="2"/>
      <c r="I189" s="2"/>
      <c r="J189" s="2"/>
      <c r="L189" s="2"/>
      <c r="M189" s="2"/>
      <c r="O189" s="2"/>
      <c r="P189" s="2"/>
      <c r="R189" s="2"/>
      <c r="S189" s="2"/>
      <c r="T189" s="2"/>
      <c r="U189" s="2"/>
      <c r="W189" s="2"/>
      <c r="AA189" s="8"/>
    </row>
    <row r="190" spans="3:27" s="42" customFormat="1" ht="13.2">
      <c r="C190" s="8"/>
      <c r="D190" s="8"/>
      <c r="E190" s="1"/>
      <c r="F190" s="2"/>
      <c r="I190" s="2"/>
      <c r="J190" s="2"/>
      <c r="L190" s="2"/>
      <c r="M190" s="2"/>
      <c r="O190" s="2"/>
      <c r="P190" s="2"/>
      <c r="R190" s="2"/>
      <c r="S190" s="2"/>
      <c r="T190" s="2"/>
      <c r="U190" s="2"/>
      <c r="W190" s="2"/>
      <c r="AA190" s="8"/>
    </row>
    <row r="191" spans="3:27" s="42" customFormat="1" ht="13.2">
      <c r="C191" s="8"/>
      <c r="D191" s="8"/>
      <c r="E191" s="1"/>
      <c r="F191" s="2"/>
      <c r="I191" s="2"/>
      <c r="J191" s="2"/>
      <c r="L191" s="2"/>
      <c r="M191" s="2"/>
      <c r="O191" s="2"/>
      <c r="P191" s="2"/>
      <c r="R191" s="2"/>
      <c r="S191" s="2"/>
      <c r="T191" s="2"/>
      <c r="U191" s="2"/>
      <c r="W191" s="2"/>
      <c r="AA191" s="8"/>
    </row>
    <row r="192" spans="3:27" s="42" customFormat="1" ht="13.2">
      <c r="C192" s="8"/>
      <c r="D192" s="8"/>
      <c r="E192" s="1"/>
      <c r="F192" s="2"/>
      <c r="I192" s="2"/>
      <c r="J192" s="2"/>
      <c r="L192" s="2"/>
      <c r="M192" s="2"/>
      <c r="O192" s="2"/>
      <c r="P192" s="2"/>
      <c r="R192" s="2"/>
      <c r="S192" s="2"/>
      <c r="T192" s="2"/>
      <c r="U192" s="2"/>
      <c r="W192" s="2"/>
      <c r="AA192" s="8"/>
    </row>
    <row r="193" spans="3:27" s="42" customFormat="1" ht="13.2">
      <c r="C193" s="8"/>
      <c r="D193" s="8"/>
      <c r="E193" s="1"/>
      <c r="F193" s="2"/>
      <c r="I193" s="2"/>
      <c r="J193" s="2"/>
      <c r="L193" s="2"/>
      <c r="M193" s="2"/>
      <c r="O193" s="2"/>
      <c r="P193" s="2"/>
      <c r="R193" s="2"/>
      <c r="S193" s="2"/>
      <c r="T193" s="2"/>
      <c r="U193" s="2"/>
      <c r="W193" s="2"/>
      <c r="AA193" s="8"/>
    </row>
    <row r="194" spans="3:27" s="42" customFormat="1" ht="13.2">
      <c r="C194" s="8"/>
      <c r="D194" s="8"/>
      <c r="E194" s="1"/>
      <c r="F194" s="2"/>
      <c r="I194" s="2"/>
      <c r="J194" s="2"/>
      <c r="L194" s="2"/>
      <c r="M194" s="2"/>
      <c r="O194" s="2"/>
      <c r="P194" s="2"/>
      <c r="R194" s="2"/>
      <c r="S194" s="2"/>
      <c r="T194" s="2"/>
      <c r="U194" s="2"/>
      <c r="W194" s="2"/>
      <c r="AA194" s="8"/>
    </row>
    <row r="195" spans="3:27" s="42" customFormat="1" ht="13.2">
      <c r="C195" s="8"/>
      <c r="D195" s="8"/>
      <c r="E195" s="1"/>
      <c r="F195" s="2"/>
      <c r="I195" s="2"/>
      <c r="J195" s="2"/>
      <c r="L195" s="2"/>
      <c r="M195" s="2"/>
      <c r="O195" s="2"/>
      <c r="P195" s="2"/>
      <c r="R195" s="2"/>
      <c r="S195" s="2"/>
      <c r="T195" s="2"/>
      <c r="U195" s="2"/>
      <c r="W195" s="2"/>
      <c r="AA195" s="8"/>
    </row>
    <row r="196" spans="3:27" s="42" customFormat="1" ht="13.2">
      <c r="C196" s="8"/>
      <c r="D196" s="8"/>
      <c r="E196" s="1"/>
      <c r="F196" s="2"/>
      <c r="I196" s="2"/>
      <c r="J196" s="2"/>
      <c r="L196" s="2"/>
      <c r="M196" s="2"/>
      <c r="O196" s="2"/>
      <c r="P196" s="2"/>
      <c r="R196" s="2"/>
      <c r="S196" s="2"/>
      <c r="T196" s="2"/>
      <c r="U196" s="2"/>
      <c r="W196" s="2"/>
      <c r="AA196" s="8"/>
    </row>
    <row r="197" spans="3:27" s="42" customFormat="1" ht="13.2">
      <c r="C197" s="8"/>
      <c r="D197" s="8"/>
      <c r="E197" s="1"/>
      <c r="F197" s="2"/>
      <c r="I197" s="2"/>
      <c r="J197" s="2"/>
      <c r="L197" s="2"/>
      <c r="M197" s="2"/>
      <c r="O197" s="2"/>
      <c r="P197" s="2"/>
      <c r="R197" s="2"/>
      <c r="S197" s="2"/>
      <c r="T197" s="2"/>
      <c r="U197" s="2"/>
      <c r="W197" s="2"/>
      <c r="AA197" s="8"/>
    </row>
    <row r="198" spans="3:27" s="42" customFormat="1" ht="13.2">
      <c r="C198" s="8"/>
      <c r="D198" s="8"/>
      <c r="E198" s="1"/>
      <c r="F198" s="2"/>
      <c r="I198" s="2"/>
      <c r="J198" s="2"/>
      <c r="L198" s="2"/>
      <c r="M198" s="2"/>
      <c r="O198" s="2"/>
      <c r="P198" s="2"/>
      <c r="R198" s="2"/>
      <c r="S198" s="2"/>
      <c r="T198" s="2"/>
      <c r="U198" s="2"/>
      <c r="W198" s="2"/>
      <c r="AA198" s="8"/>
    </row>
    <row r="199" spans="3:27" s="42" customFormat="1" ht="13.2">
      <c r="C199" s="8"/>
      <c r="D199" s="8"/>
      <c r="E199" s="1"/>
      <c r="F199" s="2"/>
      <c r="I199" s="2"/>
      <c r="J199" s="2"/>
      <c r="L199" s="2"/>
      <c r="M199" s="2"/>
      <c r="O199" s="2"/>
      <c r="P199" s="2"/>
      <c r="R199" s="2"/>
      <c r="S199" s="2"/>
      <c r="T199" s="2"/>
      <c r="U199" s="2"/>
      <c r="W199" s="2"/>
      <c r="AA199" s="8"/>
    </row>
    <row r="200" spans="3:27" s="42" customFormat="1" ht="13.2">
      <c r="C200" s="8"/>
      <c r="D200" s="8"/>
      <c r="E200" s="1"/>
      <c r="F200" s="2"/>
      <c r="I200" s="2"/>
      <c r="J200" s="2"/>
      <c r="L200" s="2"/>
      <c r="M200" s="2"/>
      <c r="O200" s="2"/>
      <c r="P200" s="2"/>
      <c r="R200" s="2"/>
      <c r="S200" s="2"/>
      <c r="T200" s="2"/>
      <c r="U200" s="2"/>
      <c r="W200" s="2"/>
      <c r="AA200" s="8"/>
    </row>
    <row r="201" spans="3:27" s="42" customFormat="1" ht="13.2">
      <c r="C201" s="8"/>
      <c r="D201" s="8"/>
      <c r="E201" s="1"/>
      <c r="F201" s="2"/>
      <c r="I201" s="2"/>
      <c r="J201" s="2"/>
      <c r="L201" s="2"/>
      <c r="M201" s="2"/>
      <c r="O201" s="2"/>
      <c r="P201" s="2"/>
      <c r="R201" s="2"/>
      <c r="S201" s="2"/>
      <c r="T201" s="2"/>
      <c r="U201" s="2"/>
      <c r="W201" s="2"/>
      <c r="AA201" s="8"/>
    </row>
    <row r="202" spans="3:27" s="42" customFormat="1" ht="13.2">
      <c r="C202" s="8"/>
      <c r="D202" s="8"/>
      <c r="E202" s="1"/>
      <c r="F202" s="2"/>
      <c r="I202" s="2"/>
      <c r="J202" s="2"/>
      <c r="L202" s="2"/>
      <c r="M202" s="2"/>
      <c r="O202" s="2"/>
      <c r="P202" s="2"/>
      <c r="R202" s="2"/>
      <c r="S202" s="2"/>
      <c r="T202" s="2"/>
      <c r="U202" s="2"/>
      <c r="W202" s="2"/>
      <c r="AA202" s="8"/>
    </row>
    <row r="203" spans="3:27" s="42" customFormat="1" ht="13.2">
      <c r="C203" s="8"/>
      <c r="D203" s="8"/>
      <c r="E203" s="1"/>
      <c r="F203" s="2"/>
      <c r="I203" s="2"/>
      <c r="J203" s="2"/>
      <c r="L203" s="2"/>
      <c r="M203" s="2"/>
      <c r="O203" s="2"/>
      <c r="P203" s="2"/>
      <c r="R203" s="2"/>
      <c r="S203" s="2"/>
      <c r="T203" s="2"/>
      <c r="U203" s="2"/>
      <c r="W203" s="2"/>
      <c r="AA203" s="8"/>
    </row>
    <row r="204" spans="3:27" s="42" customFormat="1" ht="13.2">
      <c r="C204" s="8"/>
      <c r="D204" s="8"/>
      <c r="E204" s="1"/>
      <c r="F204" s="2"/>
      <c r="I204" s="2"/>
      <c r="J204" s="2"/>
      <c r="L204" s="2"/>
      <c r="M204" s="2"/>
      <c r="O204" s="2"/>
      <c r="P204" s="2"/>
      <c r="R204" s="2"/>
      <c r="S204" s="2"/>
      <c r="T204" s="2"/>
      <c r="U204" s="2"/>
      <c r="W204" s="2"/>
      <c r="AA204" s="8"/>
    </row>
    <row r="205" spans="3:27" s="42" customFormat="1" ht="13.2">
      <c r="C205" s="8"/>
      <c r="D205" s="8"/>
      <c r="E205" s="1"/>
      <c r="F205" s="2"/>
      <c r="I205" s="2"/>
      <c r="J205" s="2"/>
      <c r="L205" s="2"/>
      <c r="M205" s="2"/>
      <c r="O205" s="2"/>
      <c r="P205" s="2"/>
      <c r="R205" s="2"/>
      <c r="S205" s="2"/>
      <c r="T205" s="2"/>
      <c r="U205" s="2"/>
      <c r="W205" s="2"/>
      <c r="AA205" s="8"/>
    </row>
    <row r="206" spans="3:27" s="42" customFormat="1" ht="13.2">
      <c r="C206" s="8"/>
      <c r="D206" s="8"/>
      <c r="E206" s="1"/>
      <c r="F206" s="2"/>
      <c r="I206" s="2"/>
      <c r="J206" s="2"/>
      <c r="L206" s="2"/>
      <c r="M206" s="2"/>
      <c r="O206" s="2"/>
      <c r="P206" s="2"/>
      <c r="R206" s="2"/>
      <c r="S206" s="2"/>
      <c r="T206" s="2"/>
      <c r="U206" s="2"/>
      <c r="W206" s="2"/>
      <c r="AA206" s="8"/>
    </row>
    <row r="207" spans="3:27" s="42" customFormat="1" ht="13.2">
      <c r="C207" s="8"/>
      <c r="D207" s="8"/>
      <c r="E207" s="1"/>
      <c r="F207" s="2"/>
      <c r="I207" s="2"/>
      <c r="J207" s="2"/>
      <c r="L207" s="2"/>
      <c r="M207" s="2"/>
      <c r="O207" s="2"/>
      <c r="P207" s="2"/>
      <c r="R207" s="2"/>
      <c r="S207" s="2"/>
      <c r="T207" s="2"/>
      <c r="U207" s="2"/>
      <c r="W207" s="2"/>
      <c r="AA207" s="8"/>
    </row>
    <row r="208" spans="3:27" s="42" customFormat="1" ht="13.2">
      <c r="C208" s="8"/>
      <c r="D208" s="8"/>
      <c r="E208" s="1"/>
      <c r="F208" s="2"/>
      <c r="I208" s="2"/>
      <c r="J208" s="2"/>
      <c r="L208" s="2"/>
      <c r="M208" s="2"/>
      <c r="O208" s="2"/>
      <c r="P208" s="2"/>
      <c r="R208" s="2"/>
      <c r="S208" s="2"/>
      <c r="T208" s="2"/>
      <c r="U208" s="2"/>
      <c r="W208" s="2"/>
      <c r="AA208" s="8"/>
    </row>
    <row r="209" spans="3:27" s="42" customFormat="1" ht="13.2">
      <c r="C209" s="8"/>
      <c r="D209" s="8"/>
      <c r="E209" s="1"/>
      <c r="F209" s="2"/>
      <c r="I209" s="2"/>
      <c r="J209" s="2"/>
      <c r="L209" s="2"/>
      <c r="M209" s="2"/>
      <c r="O209" s="2"/>
      <c r="P209" s="2"/>
      <c r="R209" s="2"/>
      <c r="S209" s="2"/>
      <c r="T209" s="2"/>
      <c r="U209" s="2"/>
      <c r="W209" s="2"/>
      <c r="AA209" s="8"/>
    </row>
    <row r="210" spans="3:27" s="42" customFormat="1" ht="13.2">
      <c r="C210" s="8"/>
      <c r="D210" s="8"/>
      <c r="E210" s="1"/>
      <c r="F210" s="2"/>
      <c r="I210" s="2"/>
      <c r="J210" s="2"/>
      <c r="L210" s="2"/>
      <c r="M210" s="2"/>
      <c r="O210" s="2"/>
      <c r="P210" s="2"/>
      <c r="R210" s="2"/>
      <c r="S210" s="2"/>
      <c r="T210" s="2"/>
      <c r="U210" s="2"/>
      <c r="W210" s="2"/>
      <c r="AA210" s="8"/>
    </row>
    <row r="211" spans="3:27" s="42" customFormat="1" ht="13.2">
      <c r="C211" s="8"/>
      <c r="D211" s="8"/>
      <c r="E211" s="1"/>
      <c r="F211" s="2"/>
      <c r="I211" s="2"/>
      <c r="J211" s="2"/>
      <c r="L211" s="2"/>
      <c r="M211" s="2"/>
      <c r="O211" s="2"/>
      <c r="P211" s="2"/>
      <c r="R211" s="2"/>
      <c r="S211" s="2"/>
      <c r="T211" s="2"/>
      <c r="U211" s="2"/>
      <c r="W211" s="2"/>
      <c r="AA211" s="8"/>
    </row>
    <row r="212" spans="3:27" s="42" customFormat="1" ht="13.2">
      <c r="C212" s="8"/>
      <c r="D212" s="8"/>
      <c r="E212" s="1"/>
      <c r="F212" s="2"/>
      <c r="I212" s="2"/>
      <c r="J212" s="2"/>
      <c r="L212" s="2"/>
      <c r="M212" s="2"/>
      <c r="O212" s="2"/>
      <c r="P212" s="2"/>
      <c r="R212" s="2"/>
      <c r="S212" s="2"/>
      <c r="T212" s="2"/>
      <c r="U212" s="2"/>
      <c r="W212" s="2"/>
      <c r="AA212" s="8"/>
    </row>
    <row r="213" spans="3:27" s="42" customFormat="1" ht="13.2">
      <c r="C213" s="8"/>
      <c r="D213" s="8"/>
      <c r="E213" s="1"/>
      <c r="F213" s="2"/>
      <c r="I213" s="2"/>
      <c r="J213" s="2"/>
      <c r="L213" s="2"/>
      <c r="M213" s="2"/>
      <c r="O213" s="2"/>
      <c r="P213" s="2"/>
      <c r="R213" s="2"/>
      <c r="S213" s="2"/>
      <c r="T213" s="2"/>
      <c r="U213" s="2"/>
      <c r="W213" s="2"/>
      <c r="AA213" s="8"/>
    </row>
    <row r="214" spans="3:27" s="42" customFormat="1" ht="13.2">
      <c r="C214" s="8"/>
      <c r="D214" s="8"/>
      <c r="E214" s="1"/>
      <c r="F214" s="2"/>
      <c r="I214" s="2"/>
      <c r="J214" s="2"/>
      <c r="L214" s="2"/>
      <c r="M214" s="2"/>
      <c r="O214" s="2"/>
      <c r="P214" s="2"/>
      <c r="R214" s="2"/>
      <c r="S214" s="2"/>
      <c r="T214" s="2"/>
      <c r="U214" s="2"/>
      <c r="W214" s="2"/>
      <c r="AA214" s="8"/>
    </row>
    <row r="215" spans="3:27" s="42" customFormat="1" ht="13.2">
      <c r="C215" s="8"/>
      <c r="D215" s="8"/>
      <c r="E215" s="1"/>
      <c r="F215" s="2"/>
      <c r="I215" s="2"/>
      <c r="J215" s="2"/>
      <c r="L215" s="2"/>
      <c r="M215" s="2"/>
      <c r="O215" s="2"/>
      <c r="P215" s="2"/>
      <c r="R215" s="2"/>
      <c r="S215" s="2"/>
      <c r="T215" s="2"/>
      <c r="U215" s="2"/>
      <c r="W215" s="2"/>
      <c r="AA215" s="8"/>
    </row>
    <row r="216" spans="3:27" s="42" customFormat="1" ht="13.2">
      <c r="C216" s="8"/>
      <c r="D216" s="8"/>
      <c r="E216" s="1"/>
      <c r="F216" s="2"/>
      <c r="I216" s="2"/>
      <c r="J216" s="2"/>
      <c r="L216" s="2"/>
      <c r="M216" s="2"/>
      <c r="O216" s="2"/>
      <c r="P216" s="2"/>
      <c r="R216" s="2"/>
      <c r="S216" s="2"/>
      <c r="T216" s="2"/>
      <c r="U216" s="2"/>
      <c r="W216" s="2"/>
      <c r="AA216" s="8"/>
    </row>
    <row r="217" spans="3:27" s="42" customFormat="1" ht="13.2">
      <c r="C217" s="8"/>
      <c r="D217" s="8"/>
      <c r="E217" s="1"/>
      <c r="F217" s="2"/>
      <c r="I217" s="2"/>
      <c r="J217" s="2"/>
      <c r="L217" s="2"/>
      <c r="M217" s="2"/>
      <c r="O217" s="2"/>
      <c r="P217" s="2"/>
      <c r="R217" s="2"/>
      <c r="S217" s="2"/>
      <c r="T217" s="2"/>
      <c r="U217" s="2"/>
      <c r="W217" s="2"/>
      <c r="AA217" s="8"/>
    </row>
    <row r="218" spans="3:27" s="42" customFormat="1" ht="13.2">
      <c r="C218" s="8"/>
      <c r="D218" s="8"/>
      <c r="E218" s="1"/>
      <c r="F218" s="2"/>
      <c r="I218" s="2"/>
      <c r="J218" s="2"/>
      <c r="L218" s="2"/>
      <c r="M218" s="2"/>
      <c r="O218" s="2"/>
      <c r="P218" s="2"/>
      <c r="R218" s="2"/>
      <c r="S218" s="2"/>
      <c r="T218" s="2"/>
      <c r="U218" s="2"/>
      <c r="W218" s="2"/>
      <c r="AA218" s="8"/>
    </row>
    <row r="219" spans="3:27" s="42" customFormat="1" ht="13.2">
      <c r="C219" s="8"/>
      <c r="D219" s="8"/>
      <c r="E219" s="1"/>
      <c r="F219" s="2"/>
      <c r="I219" s="2"/>
      <c r="J219" s="2"/>
      <c r="L219" s="2"/>
      <c r="M219" s="2"/>
      <c r="O219" s="2"/>
      <c r="P219" s="2"/>
      <c r="R219" s="2"/>
      <c r="S219" s="2"/>
      <c r="T219" s="2"/>
      <c r="U219" s="2"/>
      <c r="W219" s="2"/>
      <c r="AA219" s="8"/>
    </row>
    <row r="220" spans="3:27" s="42" customFormat="1" ht="13.2">
      <c r="C220" s="8"/>
      <c r="D220" s="8"/>
      <c r="E220" s="1"/>
      <c r="F220" s="2"/>
      <c r="I220" s="2"/>
      <c r="J220" s="2"/>
      <c r="L220" s="2"/>
      <c r="M220" s="2"/>
      <c r="O220" s="2"/>
      <c r="P220" s="2"/>
      <c r="R220" s="2"/>
      <c r="S220" s="2"/>
      <c r="T220" s="2"/>
      <c r="U220" s="2"/>
      <c r="W220" s="2"/>
      <c r="AA220" s="8"/>
    </row>
    <row r="221" spans="3:27" s="42" customFormat="1" ht="13.2">
      <c r="C221" s="8"/>
      <c r="D221" s="8"/>
      <c r="E221" s="1"/>
      <c r="F221" s="2"/>
      <c r="I221" s="2"/>
      <c r="J221" s="2"/>
      <c r="L221" s="2"/>
      <c r="M221" s="2"/>
      <c r="O221" s="2"/>
      <c r="P221" s="2"/>
      <c r="R221" s="2"/>
      <c r="S221" s="2"/>
      <c r="T221" s="2"/>
      <c r="U221" s="2"/>
      <c r="W221" s="2"/>
      <c r="AA221" s="8"/>
    </row>
    <row r="222" spans="3:27" s="42" customFormat="1" ht="13.2">
      <c r="C222" s="8"/>
      <c r="D222" s="8"/>
      <c r="E222" s="1"/>
      <c r="F222" s="2"/>
      <c r="I222" s="2"/>
      <c r="J222" s="2"/>
      <c r="L222" s="2"/>
      <c r="M222" s="2"/>
      <c r="O222" s="2"/>
      <c r="P222" s="2"/>
      <c r="R222" s="2"/>
      <c r="S222" s="2"/>
      <c r="T222" s="2"/>
      <c r="U222" s="2"/>
      <c r="W222" s="2"/>
      <c r="AA222" s="8"/>
    </row>
    <row r="223" spans="3:27" s="42" customFormat="1" ht="13.2">
      <c r="C223" s="8"/>
      <c r="D223" s="8"/>
      <c r="E223" s="1"/>
      <c r="F223" s="2"/>
      <c r="I223" s="2"/>
      <c r="J223" s="2"/>
      <c r="L223" s="2"/>
      <c r="M223" s="2"/>
      <c r="O223" s="2"/>
      <c r="P223" s="2"/>
      <c r="R223" s="2"/>
      <c r="S223" s="2"/>
      <c r="T223" s="2"/>
      <c r="U223" s="2"/>
      <c r="W223" s="2"/>
      <c r="AA223" s="8"/>
    </row>
    <row r="224" spans="3:27" s="42" customFormat="1" ht="13.2">
      <c r="C224" s="8"/>
      <c r="D224" s="8"/>
      <c r="E224" s="1"/>
      <c r="F224" s="2"/>
      <c r="I224" s="2"/>
      <c r="J224" s="2"/>
      <c r="L224" s="2"/>
      <c r="M224" s="2"/>
      <c r="O224" s="2"/>
      <c r="P224" s="2"/>
      <c r="R224" s="2"/>
      <c r="S224" s="2"/>
      <c r="T224" s="2"/>
      <c r="U224" s="2"/>
      <c r="W224" s="2"/>
      <c r="AA224" s="8"/>
    </row>
    <row r="225" spans="3:27" s="42" customFormat="1" ht="13.2">
      <c r="C225" s="8"/>
      <c r="D225" s="8"/>
      <c r="E225" s="1"/>
      <c r="F225" s="2"/>
      <c r="I225" s="2"/>
      <c r="J225" s="2"/>
      <c r="L225" s="2"/>
      <c r="M225" s="2"/>
      <c r="O225" s="2"/>
      <c r="P225" s="2"/>
      <c r="R225" s="2"/>
      <c r="S225" s="2"/>
      <c r="T225" s="2"/>
      <c r="U225" s="2"/>
      <c r="W225" s="2"/>
      <c r="AA225" s="8"/>
    </row>
    <row r="226" spans="3:27" s="42" customFormat="1" ht="13.2">
      <c r="C226" s="8"/>
      <c r="D226" s="8"/>
      <c r="E226" s="1"/>
      <c r="F226" s="2"/>
      <c r="I226" s="2"/>
      <c r="J226" s="2"/>
      <c r="L226" s="2"/>
      <c r="M226" s="2"/>
      <c r="O226" s="2"/>
      <c r="P226" s="2"/>
      <c r="R226" s="2"/>
      <c r="S226" s="2"/>
      <c r="T226" s="2"/>
      <c r="U226" s="2"/>
      <c r="W226" s="2"/>
      <c r="AA226" s="8"/>
    </row>
    <row r="227" spans="3:27" s="42" customFormat="1" ht="13.2">
      <c r="C227" s="8"/>
      <c r="D227" s="8"/>
      <c r="E227" s="1"/>
      <c r="F227" s="2"/>
      <c r="I227" s="2"/>
      <c r="J227" s="2"/>
      <c r="L227" s="2"/>
      <c r="M227" s="2"/>
      <c r="O227" s="2"/>
      <c r="P227" s="2"/>
      <c r="R227" s="2"/>
      <c r="S227" s="2"/>
      <c r="T227" s="2"/>
      <c r="U227" s="2"/>
      <c r="W227" s="2"/>
      <c r="AA227" s="8"/>
    </row>
    <row r="228" spans="3:27" s="42" customFormat="1" ht="13.2">
      <c r="C228" s="8"/>
      <c r="D228" s="8"/>
      <c r="E228" s="1"/>
      <c r="F228" s="2"/>
      <c r="I228" s="2"/>
      <c r="J228" s="2"/>
      <c r="L228" s="2"/>
      <c r="M228" s="2"/>
      <c r="O228" s="2"/>
      <c r="P228" s="2"/>
      <c r="R228" s="2"/>
      <c r="S228" s="2"/>
      <c r="T228" s="2"/>
      <c r="U228" s="2"/>
      <c r="W228" s="2"/>
      <c r="AA228" s="8"/>
    </row>
    <row r="229" spans="3:27" s="42" customFormat="1" ht="13.2">
      <c r="C229" s="8"/>
      <c r="D229" s="8"/>
      <c r="E229" s="1"/>
      <c r="F229" s="2"/>
      <c r="I229" s="2"/>
      <c r="J229" s="2"/>
      <c r="L229" s="2"/>
      <c r="M229" s="2"/>
      <c r="O229" s="2"/>
      <c r="P229" s="2"/>
      <c r="R229" s="2"/>
      <c r="S229" s="2"/>
      <c r="T229" s="2"/>
      <c r="U229" s="2"/>
      <c r="W229" s="2"/>
      <c r="AA229" s="8"/>
    </row>
    <row r="230" spans="3:27" s="42" customFormat="1" ht="13.2">
      <c r="C230" s="8"/>
      <c r="D230" s="8"/>
      <c r="E230" s="1"/>
      <c r="F230" s="2"/>
      <c r="I230" s="2"/>
      <c r="J230" s="2"/>
      <c r="L230" s="2"/>
      <c r="M230" s="2"/>
      <c r="O230" s="2"/>
      <c r="P230" s="2"/>
      <c r="R230" s="2"/>
      <c r="S230" s="2"/>
      <c r="T230" s="2"/>
      <c r="U230" s="2"/>
      <c r="W230" s="2"/>
      <c r="AA230" s="8"/>
    </row>
    <row r="231" spans="3:27" s="42" customFormat="1" ht="13.2">
      <c r="C231" s="8"/>
      <c r="D231" s="8"/>
      <c r="E231" s="1"/>
      <c r="F231" s="2"/>
      <c r="I231" s="2"/>
      <c r="J231" s="2"/>
      <c r="L231" s="2"/>
      <c r="M231" s="2"/>
      <c r="O231" s="2"/>
      <c r="P231" s="2"/>
      <c r="R231" s="2"/>
      <c r="S231" s="2"/>
      <c r="T231" s="2"/>
      <c r="U231" s="2"/>
      <c r="W231" s="2"/>
      <c r="AA231" s="8"/>
    </row>
    <row r="232" spans="3:27" s="42" customFormat="1" ht="13.2">
      <c r="C232" s="8"/>
      <c r="D232" s="8"/>
      <c r="E232" s="1"/>
      <c r="F232" s="2"/>
      <c r="I232" s="2"/>
      <c r="J232" s="2"/>
      <c r="L232" s="2"/>
      <c r="M232" s="2"/>
      <c r="O232" s="2"/>
      <c r="P232" s="2"/>
      <c r="R232" s="2"/>
      <c r="S232" s="2"/>
      <c r="T232" s="2"/>
      <c r="U232" s="2"/>
      <c r="W232" s="2"/>
      <c r="AA232" s="8"/>
    </row>
    <row r="233" spans="3:27" s="42" customFormat="1" ht="13.2">
      <c r="C233" s="8"/>
      <c r="D233" s="8"/>
      <c r="E233" s="1"/>
      <c r="F233" s="2"/>
      <c r="I233" s="2"/>
      <c r="J233" s="2"/>
      <c r="L233" s="2"/>
      <c r="M233" s="2"/>
      <c r="O233" s="2"/>
      <c r="P233" s="2"/>
      <c r="R233" s="2"/>
      <c r="S233" s="2"/>
      <c r="T233" s="2"/>
      <c r="U233" s="2"/>
      <c r="W233" s="2"/>
      <c r="AA233" s="8"/>
    </row>
    <row r="234" spans="3:27" s="42" customFormat="1" ht="13.2">
      <c r="C234" s="8"/>
      <c r="D234" s="8"/>
      <c r="E234" s="1"/>
      <c r="F234" s="2"/>
      <c r="I234" s="2"/>
      <c r="J234" s="2"/>
      <c r="L234" s="2"/>
      <c r="M234" s="2"/>
      <c r="O234" s="2"/>
      <c r="P234" s="2"/>
      <c r="R234" s="2"/>
      <c r="S234" s="2"/>
      <c r="T234" s="2"/>
      <c r="U234" s="2"/>
      <c r="W234" s="2"/>
      <c r="AA234" s="8"/>
    </row>
    <row r="235" spans="3:27" s="42" customFormat="1" ht="13.2">
      <c r="C235" s="8"/>
      <c r="D235" s="8"/>
      <c r="E235" s="1"/>
      <c r="F235" s="2"/>
      <c r="I235" s="2"/>
      <c r="J235" s="2"/>
      <c r="L235" s="2"/>
      <c r="M235" s="2"/>
      <c r="O235" s="2"/>
      <c r="P235" s="2"/>
      <c r="R235" s="2"/>
      <c r="S235" s="2"/>
      <c r="T235" s="2"/>
      <c r="U235" s="2"/>
      <c r="W235" s="2"/>
      <c r="AA235" s="8"/>
    </row>
    <row r="236" spans="3:27" s="42" customFormat="1" ht="13.2">
      <c r="C236" s="8"/>
      <c r="D236" s="8"/>
      <c r="E236" s="1"/>
      <c r="F236" s="2"/>
      <c r="I236" s="2"/>
      <c r="J236" s="2"/>
      <c r="L236" s="2"/>
      <c r="M236" s="2"/>
      <c r="O236" s="2"/>
      <c r="P236" s="2"/>
      <c r="R236" s="2"/>
      <c r="S236" s="2"/>
      <c r="T236" s="2"/>
      <c r="U236" s="2"/>
      <c r="W236" s="2"/>
      <c r="AA236" s="8"/>
    </row>
    <row r="237" spans="3:27" s="42" customFormat="1" ht="13.2">
      <c r="C237" s="8"/>
      <c r="D237" s="8"/>
      <c r="E237" s="1"/>
      <c r="F237" s="2"/>
      <c r="I237" s="2"/>
      <c r="J237" s="2"/>
      <c r="L237" s="2"/>
      <c r="M237" s="2"/>
      <c r="O237" s="2"/>
      <c r="P237" s="2"/>
      <c r="R237" s="2"/>
      <c r="S237" s="2"/>
      <c r="T237" s="2"/>
      <c r="U237" s="2"/>
      <c r="W237" s="2"/>
      <c r="AA237" s="8"/>
    </row>
    <row r="238" spans="3:27" s="42" customFormat="1" ht="13.2">
      <c r="C238" s="8"/>
      <c r="D238" s="8"/>
      <c r="E238" s="1"/>
      <c r="F238" s="2"/>
      <c r="I238" s="2"/>
      <c r="J238" s="2"/>
      <c r="L238" s="2"/>
      <c r="M238" s="2"/>
      <c r="O238" s="2"/>
      <c r="P238" s="2"/>
      <c r="R238" s="2"/>
      <c r="S238" s="2"/>
      <c r="T238" s="2"/>
      <c r="U238" s="2"/>
      <c r="W238" s="2"/>
      <c r="AA238" s="8"/>
    </row>
  </sheetData>
  <mergeCells count="13">
    <mergeCell ref="A1:C1"/>
    <mergeCell ref="A3:C3"/>
    <mergeCell ref="A6:A9"/>
    <mergeCell ref="B7:B9"/>
    <mergeCell ref="C7:C9"/>
    <mergeCell ref="R7:W7"/>
    <mergeCell ref="E8:H8"/>
    <mergeCell ref="I8:J8"/>
    <mergeCell ref="L8:N8"/>
    <mergeCell ref="O8:P8"/>
    <mergeCell ref="R8:S8"/>
    <mergeCell ref="T8:V8"/>
    <mergeCell ref="E7:P7"/>
  </mergeCells>
  <conditionalFormatting sqref="E10:P46 Q15:Y15 Q23:Y24 Q17:Y21 R10:W14 R16:W16 R22:W22 R25:W46">
    <cfRule type="cellIs" dxfId="5" priority="6" stopIfTrue="1" operator="equal">
      <formula>0</formula>
    </cfRule>
  </conditionalFormatting>
  <conditionalFormatting sqref="Y10:Y46">
    <cfRule type="cellIs" dxfId="4" priority="5" stopIfTrue="1" operator="equal">
      <formula>0</formula>
    </cfRule>
  </conditionalFormatting>
  <conditionalFormatting sqref="G29:G30 G35:G36">
    <cfRule type="cellIs" dxfId="3" priority="4" stopIfTrue="1" operator="equal">
      <formula>0</formula>
    </cfRule>
  </conditionalFormatting>
  <conditionalFormatting sqref="E25">
    <cfRule type="cellIs" dxfId="2" priority="3" stopIfTrue="1" operator="equal">
      <formula>0</formula>
    </cfRule>
  </conditionalFormatting>
  <conditionalFormatting sqref="N25:N37">
    <cfRule type="cellIs" dxfId="1" priority="2" stopIfTrue="1" operator="equal">
      <formula>0</formula>
    </cfRule>
  </conditionalFormatting>
  <conditionalFormatting sqref="N4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2025-06-27T08:30:59Z</dcterms:modified>
</cp:coreProperties>
</file>